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309\Historicos No Vigiladas\"/>
    </mc:Choice>
  </mc:AlternateContent>
  <xr:revisionPtr revIDLastSave="0" documentId="13_ncr:1_{F43025A7-9965-43B8-901A-19AA8B27E208}" xr6:coauthVersionLast="47" xr6:coauthVersionMax="47" xr10:uidLastSave="{00000000-0000-0000-0000-000000000000}"/>
  <bookViews>
    <workbookView xWindow="20370" yWindow="-3120" windowWidth="29040" windowHeight="15840" tabRatio="699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</commentList>
</comments>
</file>

<file path=xl/sharedStrings.xml><?xml version="1.0" encoding="utf-8"?>
<sst xmlns="http://schemas.openxmlformats.org/spreadsheetml/2006/main" count="267" uniqueCount="139">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</sst>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20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14" fontId="0" fillId="0" borderId="0" xfId="0" applyNumberFormat="1" applyAlignment="1">
      <alignment horizontal="left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0</c:v>
                </c:pt>
                <c:pt idx="1">
                  <c:v>0.23222610722610723</c:v>
                </c:pt>
                <c:pt idx="2">
                  <c:v>9.2948717948717952E-2</c:v>
                </c:pt>
                <c:pt idx="3">
                  <c:v>1.515151515151515E-2</c:v>
                </c:pt>
                <c:pt idx="4">
                  <c:v>0</c:v>
                </c:pt>
                <c:pt idx="5">
                  <c:v>0.32022144522144524</c:v>
                </c:pt>
                <c:pt idx="6">
                  <c:v>4.1666666666666664E-2</c:v>
                </c:pt>
                <c:pt idx="7">
                  <c:v>9.2074592074592079E-2</c:v>
                </c:pt>
                <c:pt idx="8">
                  <c:v>0</c:v>
                </c:pt>
                <c:pt idx="9">
                  <c:v>1.515151515151515E-2</c:v>
                </c:pt>
                <c:pt idx="10">
                  <c:v>2.564102564102564E-2</c:v>
                </c:pt>
                <c:pt idx="11">
                  <c:v>0.12325174825174826</c:v>
                </c:pt>
                <c:pt idx="12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-0.4</c:v>
                </c:pt>
                <c:pt idx="1">
                  <c:v>-8.3333333333333329E-2</c:v>
                </c:pt>
                <c:pt idx="2">
                  <c:v>0.16666666666666666</c:v>
                </c:pt>
                <c:pt idx="3">
                  <c:v>-0.5</c:v>
                </c:pt>
                <c:pt idx="4">
                  <c:v>8.3333333333333329E-2</c:v>
                </c:pt>
                <c:pt idx="5">
                  <c:v>-0.5</c:v>
                </c:pt>
                <c:pt idx="6">
                  <c:v>-0.3</c:v>
                </c:pt>
                <c:pt idx="7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0.25</c:v>
                </c:pt>
                <c:pt idx="1">
                  <c:v>0.83333333333333337</c:v>
                </c:pt>
                <c:pt idx="2">
                  <c:v>0.83333333333333337</c:v>
                </c:pt>
                <c:pt idx="3">
                  <c:v>-0.41666666666666669</c:v>
                </c:pt>
                <c:pt idx="4">
                  <c:v>0.75</c:v>
                </c:pt>
                <c:pt idx="5">
                  <c:v>-8.3333333333333329E-2</c:v>
                </c:pt>
                <c:pt idx="6">
                  <c:v>0.58333333333333337</c:v>
                </c:pt>
                <c:pt idx="7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0.31767676767676767</c:v>
                </c:pt>
                <c:pt idx="1">
                  <c:v>0.12354312354312355</c:v>
                </c:pt>
                <c:pt idx="2">
                  <c:v>0.20559440559440562</c:v>
                </c:pt>
                <c:pt idx="3">
                  <c:v>0.19063714063714063</c:v>
                </c:pt>
                <c:pt idx="4">
                  <c:v>0.16254856254856254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0.31015873015873008</c:v>
                </c:pt>
                <c:pt idx="1">
                  <c:v>0.1334920634920635</c:v>
                </c:pt>
                <c:pt idx="2">
                  <c:v>0.20761904761904765</c:v>
                </c:pt>
                <c:pt idx="3">
                  <c:v>0.1926984126984127</c:v>
                </c:pt>
                <c:pt idx="4">
                  <c:v>0.15603174603174605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0.2361111111111111</c:v>
                </c:pt>
                <c:pt idx="1">
                  <c:v>4.1666666666666664E-2</c:v>
                </c:pt>
                <c:pt idx="2">
                  <c:v>0.27777777777777779</c:v>
                </c:pt>
                <c:pt idx="3">
                  <c:v>4.1666666666666664E-2</c:v>
                </c:pt>
                <c:pt idx="4">
                  <c:v>6.9444444444444448E-2</c:v>
                </c:pt>
                <c:pt idx="5">
                  <c:v>1.3888888888888888E-2</c:v>
                </c:pt>
                <c:pt idx="6">
                  <c:v>4.1666666666666664E-2</c:v>
                </c:pt>
                <c:pt idx="7">
                  <c:v>0.27777777777777779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6.9444444444444448E-2</c:v>
                </c:pt>
                <c:pt idx="1">
                  <c:v>0.1111111111111111</c:v>
                </c:pt>
                <c:pt idx="2">
                  <c:v>0.29166666666666669</c:v>
                </c:pt>
                <c:pt idx="3">
                  <c:v>6.9444444444444448E-2</c:v>
                </c:pt>
                <c:pt idx="4">
                  <c:v>0.33333333333333331</c:v>
                </c:pt>
                <c:pt idx="5">
                  <c:v>4.1666666666666664E-2</c:v>
                </c:pt>
                <c:pt idx="6">
                  <c:v>8.3333333333333329E-2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0.75</c:v>
                </c:pt>
                <c:pt idx="1">
                  <c:v>0.81818181818181823</c:v>
                </c:pt>
                <c:pt idx="2">
                  <c:v>0.72727272727272729</c:v>
                </c:pt>
                <c:pt idx="3">
                  <c:v>0.54545454545454541</c:v>
                </c:pt>
                <c:pt idx="4">
                  <c:v>0.81818181818181823</c:v>
                </c:pt>
                <c:pt idx="5">
                  <c:v>0.91666666666666663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0.25</c:v>
                </c:pt>
                <c:pt idx="1">
                  <c:v>0.18181818181818182</c:v>
                </c:pt>
                <c:pt idx="2">
                  <c:v>0.27272727272727271</c:v>
                </c:pt>
                <c:pt idx="3">
                  <c:v>0.45454545454545453</c:v>
                </c:pt>
                <c:pt idx="4">
                  <c:v>0.18181818181818182</c:v>
                </c:pt>
                <c:pt idx="5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J20"/>
  <sheetViews>
    <sheetView showGridLines="0" tabSelected="1" workbookViewId="0">
      <selection activeCell="D24" sqref="D24"/>
    </sheetView>
  </sheetViews>
  <sheetFormatPr baseColWidth="10" defaultRowHeight="15" x14ac:dyDescent="0.25"/>
  <sheetData>
    <row r="3" spans="3:10" x14ac:dyDescent="0.25">
      <c r="C3" t="s">
        <v>50</v>
      </c>
      <c r="J3" s="7" t="s">
        <v>51</v>
      </c>
    </row>
    <row r="4" spans="3:10" x14ac:dyDescent="0.25">
      <c r="J4" s="7" t="s">
        <v>52</v>
      </c>
    </row>
    <row r="5" spans="3:10" x14ac:dyDescent="0.25">
      <c r="C5" s="8" t="s">
        <v>53</v>
      </c>
      <c r="D5" s="9"/>
      <c r="J5" s="7" t="s">
        <v>54</v>
      </c>
    </row>
    <row r="6" spans="3:10" x14ac:dyDescent="0.25">
      <c r="C6" t="s">
        <v>55</v>
      </c>
      <c r="D6" s="76">
        <v>45170</v>
      </c>
    </row>
    <row r="8" spans="3:10" x14ac:dyDescent="0.25">
      <c r="C8" s="8" t="s">
        <v>56</v>
      </c>
    </row>
    <row r="10" spans="3:10" x14ac:dyDescent="0.25">
      <c r="C10" t="s">
        <v>57</v>
      </c>
      <c r="D10" t="s">
        <v>58</v>
      </c>
      <c r="E10" t="s">
        <v>59</v>
      </c>
    </row>
    <row r="11" spans="3:10" x14ac:dyDescent="0.25">
      <c r="C11" t="s">
        <v>70</v>
      </c>
      <c r="D11" t="s">
        <v>60</v>
      </c>
      <c r="E11" t="s">
        <v>134</v>
      </c>
    </row>
    <row r="12" spans="3:10" x14ac:dyDescent="0.25">
      <c r="C12" t="s">
        <v>71</v>
      </c>
      <c r="D12" t="s">
        <v>61</v>
      </c>
      <c r="E12" t="s">
        <v>121</v>
      </c>
    </row>
    <row r="13" spans="3:10" x14ac:dyDescent="0.25">
      <c r="C13" t="s">
        <v>72</v>
      </c>
      <c r="D13" t="s">
        <v>62</v>
      </c>
      <c r="E13" t="s">
        <v>122</v>
      </c>
    </row>
    <row r="14" spans="3:10" x14ac:dyDescent="0.25">
      <c r="C14" t="s">
        <v>73</v>
      </c>
      <c r="D14" t="s">
        <v>63</v>
      </c>
      <c r="E14" t="s">
        <v>123</v>
      </c>
    </row>
    <row r="15" spans="3:10" x14ac:dyDescent="0.25">
      <c r="C15" t="s">
        <v>74</v>
      </c>
      <c r="D15" t="s">
        <v>64</v>
      </c>
      <c r="E15" t="s">
        <v>124</v>
      </c>
    </row>
    <row r="16" spans="3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No_Vigiladas!$A$7:$A$18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2412091517524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2506537028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90043046553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201007626460.33334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586074357472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6.0582983760468639E-2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2.7975000000000005E-3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1.847971418964664E-2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0.13239999999999999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8" sqref="B18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74" t="s">
        <v>70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3" t="s">
        <v>71</v>
      </c>
      <c r="P1" s="74"/>
      <c r="Q1" s="74"/>
      <c r="R1" s="74"/>
      <c r="S1" s="74"/>
      <c r="T1" s="74"/>
      <c r="U1" s="74"/>
      <c r="V1" s="75"/>
      <c r="W1" s="73" t="s">
        <v>72</v>
      </c>
      <c r="X1" s="74"/>
      <c r="Y1" s="74"/>
      <c r="Z1" s="74"/>
      <c r="AA1" s="74"/>
      <c r="AB1" s="74"/>
      <c r="AC1" s="74"/>
      <c r="AD1" s="75"/>
      <c r="AE1" s="73" t="s">
        <v>73</v>
      </c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5"/>
      <c r="AQ1" s="73" t="s">
        <v>74</v>
      </c>
      <c r="AR1" s="74"/>
      <c r="AS1" s="74"/>
      <c r="AT1" s="74"/>
      <c r="AU1" s="74"/>
      <c r="AV1" s="74"/>
      <c r="AW1" s="74"/>
      <c r="AX1" s="74"/>
      <c r="AY1" s="75"/>
      <c r="AZ1" s="73" t="s">
        <v>75</v>
      </c>
      <c r="BA1" s="74"/>
      <c r="BB1" s="74"/>
      <c r="BC1" s="74"/>
      <c r="BD1" s="74"/>
      <c r="BE1" s="74"/>
      <c r="BF1" s="74"/>
      <c r="BG1" s="75"/>
      <c r="BH1" s="73" t="s">
        <v>76</v>
      </c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5"/>
      <c r="BT1" s="73" t="s">
        <v>77</v>
      </c>
      <c r="BU1" s="74"/>
      <c r="BV1" s="74"/>
      <c r="BW1" s="74"/>
      <c r="BX1" s="75"/>
      <c r="BY1" s="11" t="s">
        <v>78</v>
      </c>
      <c r="BZ1" s="73" t="s">
        <v>79</v>
      </c>
      <c r="CA1" s="74"/>
      <c r="CB1" s="74"/>
      <c r="CC1" s="75"/>
      <c r="CD1" s="10"/>
    </row>
    <row r="2" spans="1:83" s="7" customFormat="1" x14ac:dyDescent="0.25">
      <c r="A2" s="10"/>
      <c r="B2" s="74" t="s">
        <v>113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5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73" t="s">
        <v>80</v>
      </c>
      <c r="AF2" s="74"/>
      <c r="AG2" s="74"/>
      <c r="AH2" s="74"/>
      <c r="AI2" s="74"/>
      <c r="AJ2" s="74"/>
      <c r="AK2" s="74" t="s">
        <v>135</v>
      </c>
      <c r="AL2" s="74"/>
      <c r="AM2" s="74"/>
      <c r="AN2" s="74"/>
      <c r="AO2" s="74"/>
      <c r="AP2" s="75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74"/>
      <c r="G3" s="74"/>
      <c r="H3" s="74"/>
      <c r="I3" s="74"/>
      <c r="J3" s="74"/>
      <c r="K3" s="74"/>
      <c r="L3" s="74"/>
      <c r="M3" s="74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73" t="s">
        <v>105</v>
      </c>
      <c r="BI3" s="74"/>
      <c r="BJ3" s="74"/>
      <c r="BK3" s="74"/>
      <c r="BL3" s="74"/>
      <c r="BM3" s="74"/>
      <c r="BN3" s="74" t="s">
        <v>106</v>
      </c>
      <c r="BO3" s="74"/>
      <c r="BP3" s="74"/>
      <c r="BQ3" s="74"/>
      <c r="BR3" s="74"/>
      <c r="BS3" s="75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18">
        <v>1838523486863</v>
      </c>
      <c r="BU13" s="18">
        <v>2248309412</v>
      </c>
      <c r="BV13" s="18">
        <v>40415723908.5</v>
      </c>
      <c r="BW13" s="18">
        <v>131323106204.5</v>
      </c>
      <c r="BX13" s="24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18">
        <v>1871949266201</v>
      </c>
      <c r="BU14" s="18">
        <v>2292428077</v>
      </c>
      <c r="BV14" s="18">
        <v>41217519173.5</v>
      </c>
      <c r="BW14" s="18">
        <v>133710661871.5</v>
      </c>
      <c r="BX14" s="24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18">
        <v>2391709566168</v>
      </c>
      <c r="BU15" s="18">
        <v>1556157809</v>
      </c>
      <c r="BV15" s="18">
        <v>42460066174</v>
      </c>
      <c r="BW15" s="18">
        <v>170836397583.42856</v>
      </c>
      <c r="BX15" s="24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18">
        <v>2384019726260</v>
      </c>
      <c r="BU16" s="18">
        <v>2380065332</v>
      </c>
      <c r="BV16" s="18">
        <v>87236892487</v>
      </c>
      <c r="BW16" s="18">
        <v>198668310521.66666</v>
      </c>
      <c r="BX16" s="24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1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18">
        <v>2407894893701</v>
      </c>
      <c r="BU17" s="18">
        <v>2508077311</v>
      </c>
      <c r="BV17" s="18">
        <v>88929962929</v>
      </c>
      <c r="BW17" s="18">
        <v>200657907808.41666</v>
      </c>
      <c r="BX17" s="24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1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18">
        <v>2412091517524</v>
      </c>
      <c r="BU18" s="18">
        <v>2506537028</v>
      </c>
      <c r="BV18" s="18">
        <v>90043046553</v>
      </c>
      <c r="BW18" s="18">
        <v>201007626460.33334</v>
      </c>
      <c r="BX18" s="24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1" x14ac:dyDescent="0.25">
      <c r="A19" s="15"/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18"/>
      <c r="BU19" s="18"/>
      <c r="BV19" s="18"/>
      <c r="BW19" s="18"/>
      <c r="BX19" s="24"/>
      <c r="BZ19" s="18"/>
      <c r="CA19" s="18"/>
      <c r="CB19" s="18"/>
      <c r="CC19" s="24"/>
    </row>
    <row r="20" spans="1:81" x14ac:dyDescent="0.25">
      <c r="A20" s="15"/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18"/>
      <c r="BU20" s="18"/>
      <c r="BV20" s="18"/>
      <c r="BW20" s="18"/>
      <c r="BX20" s="24"/>
      <c r="BZ20" s="18"/>
      <c r="CA20" s="18"/>
      <c r="CB20" s="18"/>
      <c r="CC20" s="24"/>
    </row>
    <row r="21" spans="1:81" x14ac:dyDescent="0.25">
      <c r="A21" s="15"/>
      <c r="B21" s="18"/>
      <c r="C21" s="18"/>
      <c r="D21" s="18"/>
      <c r="E21" s="18"/>
      <c r="F21" s="16"/>
      <c r="G21" s="16"/>
      <c r="H21" s="16"/>
      <c r="I21" s="16"/>
      <c r="J21" s="16"/>
      <c r="K21" s="16"/>
      <c r="L21" s="16"/>
      <c r="M21" s="16"/>
      <c r="N21" s="17"/>
      <c r="O21" s="18"/>
      <c r="P21" s="18"/>
      <c r="Q21" s="18"/>
      <c r="R21" s="18"/>
      <c r="S21" s="18"/>
      <c r="T21" s="18"/>
      <c r="U21" s="18"/>
      <c r="V21" s="24"/>
      <c r="W21" s="29"/>
      <c r="X21" s="18"/>
      <c r="Y21" s="18"/>
      <c r="Z21" s="18"/>
      <c r="AA21" s="18"/>
      <c r="AB21" s="18"/>
      <c r="AC21" s="18"/>
      <c r="AD21" s="24"/>
      <c r="AE21" s="29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24"/>
      <c r="AQ21" s="29"/>
      <c r="AR21" s="18"/>
      <c r="AS21" s="18"/>
      <c r="AT21" s="18"/>
      <c r="AU21" s="18"/>
      <c r="AV21" s="18"/>
      <c r="AW21" s="18"/>
      <c r="AX21" s="18"/>
      <c r="AY21" s="24"/>
      <c r="AZ21" s="29"/>
      <c r="BA21" s="18"/>
      <c r="BB21" s="18"/>
      <c r="BC21" s="18"/>
      <c r="BD21" s="18"/>
      <c r="BE21" s="18"/>
      <c r="BF21" s="18"/>
      <c r="BG21" s="24"/>
      <c r="BH21" s="29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24"/>
      <c r="BT21" s="18"/>
      <c r="BU21" s="18"/>
      <c r="BV21" s="18"/>
      <c r="BW21" s="18"/>
      <c r="BX21" s="24"/>
      <c r="BZ21" s="18"/>
      <c r="CA21" s="18"/>
      <c r="CB21" s="18"/>
      <c r="CC21" s="24"/>
    </row>
    <row r="22" spans="1:81" x14ac:dyDescent="0.25">
      <c r="A22" s="15"/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18"/>
      <c r="BU22" s="18"/>
      <c r="BV22" s="18"/>
      <c r="BW22" s="18"/>
      <c r="BX22" s="24"/>
      <c r="BZ22" s="18"/>
      <c r="CA22" s="18"/>
      <c r="CB22" s="18"/>
      <c r="CC22" s="24"/>
    </row>
    <row r="23" spans="1:81" x14ac:dyDescent="0.25">
      <c r="A23" s="15"/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18"/>
      <c r="BU23" s="18"/>
      <c r="BV23" s="18"/>
      <c r="BW23" s="18"/>
      <c r="BX23" s="24"/>
      <c r="BZ23" s="18"/>
      <c r="CA23" s="18"/>
      <c r="CB23" s="18"/>
      <c r="CC23" s="24"/>
    </row>
    <row r="24" spans="1:81" x14ac:dyDescent="0.25">
      <c r="A24" s="15"/>
      <c r="B24" s="18"/>
      <c r="C24" s="18"/>
      <c r="D24" s="18"/>
      <c r="E24" s="18"/>
      <c r="F24" s="16"/>
      <c r="G24" s="16"/>
      <c r="H24" s="16"/>
      <c r="I24" s="16"/>
      <c r="J24" s="16"/>
      <c r="K24" s="16"/>
      <c r="L24" s="16"/>
      <c r="M24" s="16"/>
      <c r="N24" s="17"/>
      <c r="O24" s="18"/>
      <c r="P24" s="18"/>
      <c r="Q24" s="18"/>
      <c r="R24" s="18"/>
      <c r="S24" s="18"/>
      <c r="T24" s="18"/>
      <c r="U24" s="18"/>
      <c r="V24" s="24"/>
      <c r="W24" s="29"/>
      <c r="X24" s="18"/>
      <c r="Y24" s="18"/>
      <c r="Z24" s="18"/>
      <c r="AA24" s="18"/>
      <c r="AB24" s="18"/>
      <c r="AC24" s="18"/>
      <c r="AD24" s="24"/>
      <c r="AE24" s="29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24"/>
      <c r="AQ24" s="29"/>
      <c r="AR24" s="18"/>
      <c r="AS24" s="18"/>
      <c r="AT24" s="18"/>
      <c r="AU24" s="18"/>
      <c r="AV24" s="18"/>
      <c r="AW24" s="18"/>
      <c r="AX24" s="18"/>
      <c r="AY24" s="24"/>
      <c r="AZ24" s="29"/>
      <c r="BA24" s="18"/>
      <c r="BB24" s="18"/>
      <c r="BC24" s="18"/>
      <c r="BD24" s="18"/>
      <c r="BE24" s="18"/>
      <c r="BF24" s="18"/>
      <c r="BG24" s="24"/>
      <c r="BH24" s="29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24"/>
      <c r="BT24" s="18"/>
      <c r="BU24" s="18"/>
      <c r="BV24" s="18"/>
      <c r="BW24" s="18"/>
      <c r="BX24" s="24"/>
      <c r="BZ24" s="18"/>
      <c r="CA24" s="18"/>
      <c r="CB24" s="18"/>
      <c r="CC24" s="24"/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B2" sqref="B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0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0.23222610722610723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9.2948717948717952E-2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1.515151515151515E-2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0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0.32022144522144524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4.1666666666666664E-2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9.2074592074592079E-2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0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1.515151515151515E-2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2.564102564102564E-2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0.12325174825174826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4.1666666666666664E-2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A2" sqref="A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-0.4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-8.3333333333333329E-2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0.16666666666666666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-0.5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8.3333333333333329E-2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-0.5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-0.3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-0.5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K31" sqref="K30:K3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0.25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0.83333333333333337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0.83333333333333337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-0.41666666666666669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0.75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-8.3333333333333329E-2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0.58333333333333337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-0.25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19" sqref="B19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0.31767676767676767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0.12354312354312355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0.20559440559440562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0.19063714063714063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0.16254856254856254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0.31015873015873008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0.1334920634920635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0.20761904761904765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0.1926984126984127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0.15603174603174605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A2" sqref="A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0.2361111111111111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4.1666666666666664E-2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0.27777777777777779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4.1666666666666664E-2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6.9444444444444448E-2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1.3888888888888888E-2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4.1666666666666664E-2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0.27777777777777779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A5" sqref="A5:A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6.9444444444444448E-2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0.1111111111111111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0.29166666666666669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6.9444444444444448E-2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0.33333333333333331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4.1666666666666664E-2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8.3333333333333329E-2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I28" sqref="I28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0.75</v>
      </c>
      <c r="C5" s="54">
        <f>+VLOOKUP(Indice!D$6,No_Vigiladas!$A:$CC,MATCH(Indice!C$17,No_Vigiladas!$A$1:$CC$1,0)+ROW(BB7)-1,0)</f>
        <v>0.25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0.81818181818181823</v>
      </c>
      <c r="C6" s="54">
        <f>+VLOOKUP(Indice!D$6,No_Vigiladas!$A:$CC,MATCH(Indice!C$17,No_Vigiladas!$A$1:$CC$1,0)+ROW(BB8)-1,0)</f>
        <v>0.18181818181818182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0.72727272727272729</v>
      </c>
      <c r="C7" s="54">
        <f>+VLOOKUP(Indice!D$6,No_Vigiladas!$A:$CC,MATCH(Indice!C$17,No_Vigiladas!$A$1:$CC$1,0)+ROW(BB9)-1,0)</f>
        <v>0.27272727272727271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0.54545454545454541</v>
      </c>
      <c r="C8" s="54">
        <f>+VLOOKUP(Indice!D$6,No_Vigiladas!$A:$CC,MATCH(Indice!C$17,No_Vigiladas!$A$1:$CC$1,0)+ROW(BB10)-1,0)</f>
        <v>0.45454545454545453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0.81818181818181823</v>
      </c>
      <c r="C9" s="54">
        <f>+VLOOKUP(Indice!D$6,No_Vigiladas!$A:$CC,MATCH(Indice!C$17,No_Vigiladas!$A$1:$CC$1,0)+ROW(BB11)-1,0)</f>
        <v>0.18181818181818182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0.91666666666666663</v>
      </c>
      <c r="C10" s="54">
        <f>+VLOOKUP(Indice!D$6,No_Vigiladas!$A:$CC,MATCH(Indice!C$17,No_Vigiladas!$A$1:$CC$1,0)+ROW(BB12)-1,0)</f>
        <v>8.3333333333333329E-2</v>
      </c>
    </row>
  </sheetData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2023-10-20T14:58:05Z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</Properties>
</file>