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uerrch\Desktop\"/>
    </mc:Choice>
  </mc:AlternateContent>
  <bookViews>
    <workbookView xWindow="120" yWindow="120" windowWidth="23715" windowHeight="8445" tabRatio="875"/>
  </bookViews>
  <sheets>
    <sheet name="G3.1" sheetId="45" r:id="rId1"/>
    <sheet name="G3.2" sheetId="46" r:id="rId2"/>
    <sheet name="G3.3" sheetId="47" r:id="rId3"/>
    <sheet name="G3.4" sheetId="48" r:id="rId4"/>
    <sheet name="G3.5" sheetId="49" r:id="rId5"/>
    <sheet name="G3.6" sheetId="50" r:id="rId6"/>
    <sheet name="G3.7" sheetId="51" r:id="rId7"/>
    <sheet name="G3.8" sheetId="52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" localSheetId="6" hidden="1">#REF!</definedName>
    <definedName name="_" localSheetId="7" hidden="1">#REF!</definedName>
    <definedName name="_" hidden="1">#REF!</definedName>
    <definedName name="_______h9" localSheetId="2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6" hidden="1">#REF!</definedName>
    <definedName name="______g1" localSheetId="7" hidden="1">#REF!</definedName>
    <definedName name="______g1" hidden="1">#REF!</definedName>
    <definedName name="______h9" localSheetId="2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6" hidden="1">#REF!</definedName>
    <definedName name="_____g1" localSheetId="7" hidden="1">#REF!</definedName>
    <definedName name="_____g1" hidden="1">#REF!</definedName>
    <definedName name="_____h9" localSheetId="2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6" hidden="1">#REF!</definedName>
    <definedName name="____g1" localSheetId="7" hidden="1">#REF!</definedName>
    <definedName name="____g1" hidden="1">#REF!</definedName>
    <definedName name="____h9" localSheetId="2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6" hidden="1">#REF!</definedName>
    <definedName name="___g1" localSheetId="7" hidden="1">#REF!</definedName>
    <definedName name="___g1" hidden="1">#REF!</definedName>
    <definedName name="___h9" localSheetId="2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6" hidden="1">#REF!</definedName>
    <definedName name="__1__123Graph_AGRßFICO_1B" localSheetId="7" hidden="1">#REF!</definedName>
    <definedName name="__1__123Graph_AGRßFICO_1B" hidden="1">#REF!</definedName>
    <definedName name="__123Graph_A" localSheetId="6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localSheetId="6" hidden="1">'[3]Table 4'!#REF!</definedName>
    <definedName name="__123Graph_AMONEY" localSheetId="7" hidden="1">'[3]Table 4'!#REF!</definedName>
    <definedName name="__123Graph_AMONEY" hidden="1">'[3]Table 4'!#REF!</definedName>
    <definedName name="__123Graph_Atcr" hidden="1">[2]Datos!$D$165:$K$165</definedName>
    <definedName name="__123Graph_B" localSheetId="6" hidden="1">[4]GDEr!#REF!</definedName>
    <definedName name="__123Graph_B" localSheetId="7" hidden="1">[4]GDEr!#REF!</definedName>
    <definedName name="__123Graph_B" hidden="1">[4]GDEr!#REF!</definedName>
    <definedName name="__123Graph_BCOMPEXP" localSheetId="6" hidden="1">[5]OUT!#REF!</definedName>
    <definedName name="__123Graph_BCOMPEXP" localSheetId="7" hidden="1">[5]OUT!#REF!</definedName>
    <definedName name="__123Graph_BCOMPEXP" hidden="1">[5]OUT!#REF!</definedName>
    <definedName name="__123Graph_BGraph2" hidden="1">[2]Datos!$N$112:$DA$112</definedName>
    <definedName name="__123Graph_BINVEST" localSheetId="6" hidden="1">[5]OUT!#REF!</definedName>
    <definedName name="__123Graph_BINVEST" localSheetId="7" hidden="1">[5]OUT!#REF!</definedName>
    <definedName name="__123Graph_BINVEST" hidden="1">[5]OUT!#REF!</definedName>
    <definedName name="__123Graph_BKUWAIT6" localSheetId="6" hidden="1">[5]OUT!#REF!</definedName>
    <definedName name="__123Graph_BKUWAIT6" localSheetId="7" hidden="1">[5]OUT!#REF!</definedName>
    <definedName name="__123Graph_BKUWAIT6" hidden="1">[5]OUT!#REF!</definedName>
    <definedName name="__123Graph_BMONEY" localSheetId="6" hidden="1">'[3]Table 4'!#REF!</definedName>
    <definedName name="__123Graph_BMONEY" hidden="1">'[3]Table 4'!#REF!</definedName>
    <definedName name="__123Graph_C" localSheetId="6" hidden="1">#REF!</definedName>
    <definedName name="__123Graph_C" localSheetId="7" hidden="1">#REF!</definedName>
    <definedName name="__123Graph_C" hidden="1">#REF!</definedName>
    <definedName name="__123Graph_CMONEY" localSheetId="6" hidden="1">'[3]Table 4'!#REF!</definedName>
    <definedName name="__123Graph_CMONEY" localSheetId="7" hidden="1">'[3]Table 4'!#REF!</definedName>
    <definedName name="__123Graph_CMONEY" hidden="1">'[3]Table 4'!#REF!</definedName>
    <definedName name="__123Graph_D" hidden="1">[6]Database!$L$163:$L$163</definedName>
    <definedName name="__123Graph_DFISCDEV1" localSheetId="6" hidden="1">[5]OUT!#REF!</definedName>
    <definedName name="__123Graph_DFISCDEV1" localSheetId="7" hidden="1">[5]OUT!#REF!</definedName>
    <definedName name="__123Graph_DFISCDEV1" hidden="1">[5]OUT!#REF!</definedName>
    <definedName name="__123Graph_DINVEST" localSheetId="6" hidden="1">[5]OUT!#REF!</definedName>
    <definedName name="__123Graph_DINVEST" localSheetId="7" hidden="1">[5]OUT!#REF!</definedName>
    <definedName name="__123Graph_DINVEST" hidden="1">[5]OUT!#REF!</definedName>
    <definedName name="__123Graph_DKUWAIT5" localSheetId="6" hidden="1">[5]OUT!#REF!</definedName>
    <definedName name="__123Graph_DKUWAIT5" hidden="1">[5]OUT!#REF!</definedName>
    <definedName name="__123Graph_DMONEY" localSheetId="6" hidden="1">'[3]Table 4'!#REF!</definedName>
    <definedName name="__123Graph_DMONEY" hidden="1">'[3]Table 4'!#REF!</definedName>
    <definedName name="__123Graph_E" hidden="1">[7]Database!$G$59:$G$63</definedName>
    <definedName name="__123Graph_EFISCDEV1" localSheetId="6" hidden="1">[5]OUT!#REF!</definedName>
    <definedName name="__123Graph_EFISCDEV1" localSheetId="7" hidden="1">[5]OUT!#REF!</definedName>
    <definedName name="__123Graph_EFISCDEV1" hidden="1">[5]OUT!#REF!</definedName>
    <definedName name="__123Graph_EINVEST" localSheetId="6" hidden="1">[5]OUT!#REF!</definedName>
    <definedName name="__123Graph_EINVEST" localSheetId="7" hidden="1">[5]OUT!#REF!</definedName>
    <definedName name="__123Graph_EINVEST" hidden="1">[5]OUT!#REF!</definedName>
    <definedName name="__123Graph_EKUWAIT5" localSheetId="6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localSheetId="6" hidden="1">[8]BOP!#REF!</definedName>
    <definedName name="__123Graph_X" localSheetId="7" hidden="1">[8]BOP!#REF!</definedName>
    <definedName name="__123Graph_X" hidden="1">[8]BOP!#REF!</definedName>
    <definedName name="__123Graph_XChart1" hidden="1">'[1]Chart 6'!$C$5:$AA$5</definedName>
    <definedName name="__123Graph_XGRAPH1" localSheetId="6" hidden="1">[8]BOP!#REF!</definedName>
    <definedName name="__123Graph_XGRAPH1" localSheetId="7" hidden="1">[8]BOP!#REF!</definedName>
    <definedName name="__123Graph_XGRAPH1" hidden="1">[8]BOP!#REF!</definedName>
    <definedName name="__2__123Graph_XGRßFICO_1B" localSheetId="6" hidden="1">#REF!</definedName>
    <definedName name="__2__123Graph_XGRßFICO_1B" localSheetId="7" hidden="1">#REF!</definedName>
    <definedName name="__2__123Graph_XGRßFICO_1B" hidden="1">#REF!</definedName>
    <definedName name="__g1" localSheetId="6" hidden="1">#REF!</definedName>
    <definedName name="__g1" hidden="1">#REF!</definedName>
    <definedName name="__xlfn.RTD" hidden="1">#NAME?</definedName>
    <definedName name="_1______123Graph_XGRßFICO_1B" localSheetId="6" hidden="1">#REF!</definedName>
    <definedName name="_1______123Graph_XGRßFICO_1B" localSheetId="7" hidden="1">#REF!</definedName>
    <definedName name="_1______123Graph_XGRßFICO_1B" hidden="1">#REF!</definedName>
    <definedName name="_1____123Graph_AGRßFICO_1B" localSheetId="6" hidden="1">#REF!</definedName>
    <definedName name="_1____123Graph_AGRßFICO_1B" hidden="1">#REF!</definedName>
    <definedName name="_1__123Graph_ACHART_2" localSheetId="6" hidden="1">#REF!</definedName>
    <definedName name="_1__123Graph_ACHART_2" hidden="1">#REF!</definedName>
    <definedName name="_1__123Graph_AGRßFICO_1B" localSheetId="6" hidden="1">#REF!</definedName>
    <definedName name="_1__123Graph_AGRßFICO_1B" hidden="1">#REF!</definedName>
    <definedName name="_10__123Graph_ECHART_4" localSheetId="6" hidden="1">#REF!</definedName>
    <definedName name="_10__123Graph_ECHART_4" hidden="1">#REF!</definedName>
    <definedName name="_10__123Graph_FCHART_4" localSheetId="6" hidden="1">#REF!</definedName>
    <definedName name="_10__123Graph_FCHART_4" hidden="1">#REF!</definedName>
    <definedName name="_11__123Graph_FCHART_4" localSheetId="6" hidden="1">#REF!</definedName>
    <definedName name="_11__123Graph_FCHART_4" hidden="1">#REF!</definedName>
    <definedName name="_11__123Graph_XCHART_3" localSheetId="6" hidden="1">#REF!</definedName>
    <definedName name="_11__123Graph_XCHART_3" hidden="1">#REF!</definedName>
    <definedName name="_11__123Graph_XGRßFICO_1B" localSheetId="6" hidden="1">#REF!</definedName>
    <definedName name="_11__123Graph_XGRßFICO_1B" hidden="1">#REF!</definedName>
    <definedName name="_12__123Graph_AGRßFICO_1B" localSheetId="6" hidden="1">#REF!</definedName>
    <definedName name="_12__123Graph_AGRßFICO_1B" hidden="1">#REF!</definedName>
    <definedName name="_12__123Graph_XCHART_3" localSheetId="6" hidden="1">#REF!</definedName>
    <definedName name="_12__123Graph_XCHART_3" hidden="1">#REF!</definedName>
    <definedName name="_12__123Graph_XCHART_4" localSheetId="6" hidden="1">#REF!</definedName>
    <definedName name="_12__123Graph_XCHART_4" hidden="1">#REF!</definedName>
    <definedName name="_12__123Graph_XGRßFICO_1B" localSheetId="6" hidden="1">#REF!</definedName>
    <definedName name="_12__123Graph_XGRßFICO_1B" hidden="1">#REF!</definedName>
    <definedName name="_13__123Graph_XCHART_4" localSheetId="6" hidden="1">#REF!</definedName>
    <definedName name="_13__123Graph_XCHART_4" hidden="1">#REF!</definedName>
    <definedName name="_14__123Graph_XGRßFICO_1B" localSheetId="6" hidden="1">#REF!</definedName>
    <definedName name="_14__123Graph_XGRßFICO_1B" hidden="1">#REF!</definedName>
    <definedName name="_17__123Graph_XGRßFICO_1B" localSheetId="6" hidden="1">#REF!</definedName>
    <definedName name="_17__123Graph_XGRßFICO_1B" hidden="1">#REF!</definedName>
    <definedName name="_2_____123Graph_AGRßFICO_1B" localSheetId="6" hidden="1">#REF!</definedName>
    <definedName name="_2_____123Graph_AGRßFICO_1B" hidden="1">#REF!</definedName>
    <definedName name="_2____123Graph_XGRßFICO_1B" localSheetId="6" hidden="1">#REF!</definedName>
    <definedName name="_2____123Graph_XGRßFICO_1B" hidden="1">#REF!</definedName>
    <definedName name="_2__123Graph_ACHART_3" localSheetId="6" hidden="1">#REF!</definedName>
    <definedName name="_2__123Graph_ACHART_3" hidden="1">#REF!</definedName>
    <definedName name="_2__123Graph_AGRßFICO_1B" localSheetId="6" hidden="1">#REF!</definedName>
    <definedName name="_2__123Graph_AGRßFICO_1B" hidden="1">#REF!</definedName>
    <definedName name="_2__123Graph_XGRßFICO_1B" localSheetId="6" hidden="1">#REF!</definedName>
    <definedName name="_2__123Graph_XGRßFICO_1B" hidden="1">#REF!</definedName>
    <definedName name="_3_____123Graph_XGRßFICO_1B" localSheetId="6" hidden="1">#REF!</definedName>
    <definedName name="_3_____123Graph_XGRßFICO_1B" hidden="1">#REF!</definedName>
    <definedName name="_3__123Graph_ACHART_4" localSheetId="6" hidden="1">#REF!</definedName>
    <definedName name="_3__123Graph_ACHART_4" hidden="1">#REF!</definedName>
    <definedName name="_3__123Graph_AGRßFICO_1B" localSheetId="6" hidden="1">#REF!</definedName>
    <definedName name="_3__123Graph_AGRßFICO_1B" hidden="1">#REF!</definedName>
    <definedName name="_4____123Graph_AGRßFICO_1B" localSheetId="6" hidden="1">#REF!</definedName>
    <definedName name="_4____123Graph_AGRßFICO_1B" hidden="1">#REF!</definedName>
    <definedName name="_4__123Graph_AGRßFICO_1B" localSheetId="6" hidden="1">#REF!</definedName>
    <definedName name="_4__123Graph_AGRßFICO_1B" hidden="1">#REF!</definedName>
    <definedName name="_4__123Graph_BCHART_2" localSheetId="6" hidden="1">#REF!</definedName>
    <definedName name="_4__123Graph_BCHART_2" hidden="1">#REF!</definedName>
    <definedName name="_4__123Graph_XGRßFICO_1B" localSheetId="6" hidden="1">#REF!</definedName>
    <definedName name="_4__123Graph_XGRßFICO_1B" hidden="1">#REF!</definedName>
    <definedName name="_5____123Graph_XGRßFICO_1B" localSheetId="6" hidden="1">#REF!</definedName>
    <definedName name="_5____123Graph_XGRßFICO_1B" hidden="1">#REF!</definedName>
    <definedName name="_5__123Graph_BCHART_2" localSheetId="6" hidden="1">#REF!</definedName>
    <definedName name="_5__123Graph_BCHART_2" hidden="1">#REF!</definedName>
    <definedName name="_5__123Graph_BCHART_3" localSheetId="6" hidden="1">#REF!</definedName>
    <definedName name="_5__123Graph_BCHART_3" hidden="1">#REF!</definedName>
    <definedName name="_6___123Graph_AGRßFICO_1B" localSheetId="6" hidden="1">#REF!</definedName>
    <definedName name="_6___123Graph_AGRßFICO_1B" hidden="1">#REF!</definedName>
    <definedName name="_6__123Graph_AGRßFICO_1B" localSheetId="6" hidden="1">#REF!</definedName>
    <definedName name="_6__123Graph_AGRßFICO_1B" hidden="1">#REF!</definedName>
    <definedName name="_6__123Graph_BCHART_3" localSheetId="6" hidden="1">#REF!</definedName>
    <definedName name="_6__123Graph_BCHART_3" hidden="1">#REF!</definedName>
    <definedName name="_6__123Graph_BCHART_4" localSheetId="6" hidden="1">#REF!</definedName>
    <definedName name="_6__123Graph_BCHART_4" hidden="1">#REF!</definedName>
    <definedName name="_6__123Graph_XGRßFICO_1B" localSheetId="6" hidden="1">#REF!</definedName>
    <definedName name="_6__123Graph_XGRßFICO_1B" hidden="1">#REF!</definedName>
    <definedName name="_7___123Graph_XGRßFICO_1B" localSheetId="6" hidden="1">#REF!</definedName>
    <definedName name="_7___123Graph_XGRßFICO_1B" hidden="1">#REF!</definedName>
    <definedName name="_7__123Graph_AGRßFICO_1B" localSheetId="6" hidden="1">#REF!</definedName>
    <definedName name="_7__123Graph_AGRßFICO_1B" hidden="1">#REF!</definedName>
    <definedName name="_7__123Graph_BCHART_4" localSheetId="6" hidden="1">#REF!</definedName>
    <definedName name="_7__123Graph_BCHART_4" hidden="1">#REF!</definedName>
    <definedName name="_7__123Graph_CCHART_2" localSheetId="6" hidden="1">#REF!</definedName>
    <definedName name="_7__123Graph_CCHART_2" hidden="1">#REF!</definedName>
    <definedName name="_8__123Graph_AGRßFICO_1B" localSheetId="6" hidden="1">#REF!</definedName>
    <definedName name="_8__123Graph_AGRßFICO_1B" hidden="1">#REF!</definedName>
    <definedName name="_8__123Graph_CCHART_2" localSheetId="6" hidden="1">#REF!</definedName>
    <definedName name="_8__123Graph_CCHART_2" hidden="1">#REF!</definedName>
    <definedName name="_8__123Graph_CCHART_3" localSheetId="6" hidden="1">#REF!</definedName>
    <definedName name="_8__123Graph_CCHART_3" hidden="1">#REF!</definedName>
    <definedName name="_8__123Graph_XGRßFICO_1B" localSheetId="6" hidden="1">#REF!</definedName>
    <definedName name="_8__123Graph_XGRßFICO_1B" hidden="1">#REF!</definedName>
    <definedName name="_9__123Graph_AGRßFICO_1B" localSheetId="6" hidden="1">#REF!</definedName>
    <definedName name="_9__123Graph_AGRßFICO_1B" hidden="1">#REF!</definedName>
    <definedName name="_9__123Graph_CCHART_3" localSheetId="6" hidden="1">#REF!</definedName>
    <definedName name="_9__123Graph_CCHART_3" hidden="1">#REF!</definedName>
    <definedName name="_9__123Graph_ECHART_4" localSheetId="6" hidden="1">#REF!</definedName>
    <definedName name="_9__123Graph_ECHART_4" hidden="1">#REF!</definedName>
    <definedName name="_9__123Graph_XGRßFICO_1B" localSheetId="6" hidden="1">#REF!</definedName>
    <definedName name="_9__123Graph_XGRßFICO_1B" hidden="1">#REF!</definedName>
    <definedName name="_Fill" localSheetId="6" hidden="1">#REF!</definedName>
    <definedName name="_Fill" hidden="1">#REF!</definedName>
    <definedName name="_g1" localSheetId="6" hidden="1">#REF!</definedName>
    <definedName name="_g1" hidden="1">#REF!</definedName>
    <definedName name="_h9" localSheetId="2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6" hidden="1">#REF!</definedName>
    <definedName name="_Key1" localSheetId="7" hidden="1">#REF!</definedName>
    <definedName name="_Key1" hidden="1">#REF!</definedName>
    <definedName name="_Key2" localSheetId="6" hidden="1">#REF!</definedName>
    <definedName name="_Key2" hidden="1">#REF!</definedName>
    <definedName name="_MatMult_A" hidden="1">[9]Contents!$C$20:$D$28</definedName>
    <definedName name="_MatMult_B" hidden="1">[9]Contents!$C$20:$D$28</definedName>
    <definedName name="_Order1" hidden="1">0</definedName>
    <definedName name="_Order2" hidden="1">255</definedName>
    <definedName name="_Regression_Out" hidden="1">[9]Contents!$A$168</definedName>
    <definedName name="_Regression_X" hidden="1">[9]Contents!$C$157:$D$164</definedName>
    <definedName name="_Regression_Y" hidden="1">[9]Contents!$B$163:$B$170</definedName>
    <definedName name="_Sort" localSheetId="6" hidden="1">#REF!</definedName>
    <definedName name="_Sort" localSheetId="7" hidden="1">#REF!</definedName>
    <definedName name="_Sort" hidden="1">#REF!</definedName>
    <definedName name="a" localSheetId="6" hidden="1">#REF!</definedName>
    <definedName name="a" hidden="1">#REF!</definedName>
    <definedName name="aa" localSheetId="6" hidden="1">#REF!</definedName>
    <definedName name="aa" hidden="1">#REF!</definedName>
    <definedName name="aaaaa" localSheetId="2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hidden="1">{"'Inversión Extranjera'!$A$1:$AG$74","'Inversión Extranjera'!$G$7:$AF$61"}</definedName>
    <definedName name="aaaaaaaaaaaa" localSheetId="6" hidden="1">'[10]Grafico I.5 C. Neg'!#REF!</definedName>
    <definedName name="aaaaaaaaaaaa" hidden="1">'[10]Grafico I.5 C. Neg'!#REF!</definedName>
    <definedName name="aaaaaaaaaaaaaaaaaaaaaa" localSheetId="6" hidden="1">#REF!</definedName>
    <definedName name="aaaaaaaaaaaaaaaaaaaaaa" localSheetId="7" hidden="1">#REF!</definedName>
    <definedName name="aaaaaaaaaaaaaaaaaaaaaa" hidden="1">#REF!</definedName>
    <definedName name="aadd" localSheetId="6" hidden="1">#REF!</definedName>
    <definedName name="aadd" hidden="1">#REF!</definedName>
    <definedName name="ar_7" localSheetId="2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6" hidden="1">#REF!</definedName>
    <definedName name="asca" localSheetId="7" hidden="1">#REF!</definedName>
    <definedName name="asca" hidden="1">#REF!</definedName>
    <definedName name="ascfa" localSheetId="6" hidden="1">#REF!</definedName>
    <definedName name="ascfa" hidden="1">#REF!</definedName>
    <definedName name="asd" localSheetId="6" hidden="1">#REF!</definedName>
    <definedName name="asd" hidden="1">#REF!</definedName>
    <definedName name="asda" localSheetId="6" hidden="1">#REF!</definedName>
    <definedName name="asda" hidden="1">#REF!</definedName>
    <definedName name="asdad" localSheetId="6" hidden="1">#REF!</definedName>
    <definedName name="asdad" hidden="1">#REF!</definedName>
    <definedName name="asdfasf" localSheetId="0">#REF!</definedName>
    <definedName name="asdfasf">#REF!</definedName>
    <definedName name="asl" localSheetId="6" hidden="1">#REF!</definedName>
    <definedName name="asl" hidden="1">#REF!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localSheetId="6" hidden="1">'[11]Grafico I.5 C. Neg'!#REF!</definedName>
    <definedName name="b" hidden="1">'[11]Grafico I.5 C. Neg'!#REF!</definedName>
    <definedName name="bb" localSheetId="6" hidden="1">#REF!</definedName>
    <definedName name="bb" localSheetId="7" hidden="1">#REF!</definedName>
    <definedName name="bb" hidden="1">#REF!</definedName>
    <definedName name="bgfdg" localSheetId="2" hidden="1">{"'Hoja1'!$A$2:$O$33"}</definedName>
    <definedName name="bgfdg" localSheetId="6" hidden="1">{"'Hoja1'!$A$2:$O$33"}</definedName>
    <definedName name="bgfdg" localSheetId="7" hidden="1">{"'Hoja1'!$A$2:$O$33"}</definedName>
    <definedName name="bgfdg" hidden="1">{"'Hoja1'!$A$2:$O$33"}</definedName>
    <definedName name="bghjsiofhdfjj67776" localSheetId="6" hidden="1">#REF!</definedName>
    <definedName name="bghjsiofhdfjj67776" hidden="1">#REF!</definedName>
    <definedName name="BLPH1" localSheetId="6" hidden="1">#REF!</definedName>
    <definedName name="BLPH1" hidden="1">#REF!</definedName>
    <definedName name="BLPH10" hidden="1">'[12]Base Comm'!$E$31</definedName>
    <definedName name="BLPH11" localSheetId="6" hidden="1">#REF!</definedName>
    <definedName name="BLPH11" localSheetId="7" hidden="1">#REF!</definedName>
    <definedName name="BLPH11" hidden="1">#REF!</definedName>
    <definedName name="BLPH12" localSheetId="6" hidden="1">#REF!</definedName>
    <definedName name="BLPH12" hidden="1">#REF!</definedName>
    <definedName name="BLPH13" localSheetId="6" hidden="1">#REF!</definedName>
    <definedName name="BLPH13" hidden="1">#REF!</definedName>
    <definedName name="BLPH14" localSheetId="6" hidden="1">#REF!</definedName>
    <definedName name="BLPH14" hidden="1">#REF!</definedName>
    <definedName name="BLPH15" localSheetId="6" hidden="1">#REF!</definedName>
    <definedName name="BLPH15" hidden="1">#REF!</definedName>
    <definedName name="BLPH16" localSheetId="6" hidden="1">#REF!</definedName>
    <definedName name="BLPH16" hidden="1">#REF!</definedName>
    <definedName name="BLPH17" localSheetId="6" hidden="1">#REF!</definedName>
    <definedName name="BLPH17" hidden="1">#REF!</definedName>
    <definedName name="BLPH18" localSheetId="6" hidden="1">#REF!</definedName>
    <definedName name="BLPH18" hidden="1">#REF!</definedName>
    <definedName name="BLPH19" localSheetId="6" hidden="1">#REF!</definedName>
    <definedName name="BLPH19" hidden="1">#REF!</definedName>
    <definedName name="BLPH2" localSheetId="6" hidden="1">#REF!</definedName>
    <definedName name="BLPH2" hidden="1">#REF!</definedName>
    <definedName name="BLPH20" localSheetId="6" hidden="1">#REF!</definedName>
    <definedName name="BLPH20" hidden="1">#REF!</definedName>
    <definedName name="BLPH21" localSheetId="6" hidden="1">#REF!</definedName>
    <definedName name="BLPH21" hidden="1">#REF!</definedName>
    <definedName name="BLPH22" localSheetId="6" hidden="1">#REF!</definedName>
    <definedName name="BLPH22" hidden="1">#REF!</definedName>
    <definedName name="BLPH23" localSheetId="6" hidden="1">#REF!</definedName>
    <definedName name="BLPH23" hidden="1">#REF!</definedName>
    <definedName name="BLPH24" localSheetId="6" hidden="1">#REF!</definedName>
    <definedName name="BLPH24" hidden="1">#REF!</definedName>
    <definedName name="BLPH25" localSheetId="6" hidden="1">'[13]Grafico I.5 C. Neg'!#REF!</definedName>
    <definedName name="BLPH25" hidden="1">'[13]Grafico I.5 C. Neg'!#REF!</definedName>
    <definedName name="BLPH26" localSheetId="6" hidden="1">'[13]Grafico I.5 C. Neg'!#REF!</definedName>
    <definedName name="BLPH26" hidden="1">'[13]Grafico I.5 C. Neg'!#REF!</definedName>
    <definedName name="BLPH27" localSheetId="6" hidden="1">#REF!</definedName>
    <definedName name="BLPH27" localSheetId="7" hidden="1">#REF!</definedName>
    <definedName name="BLPH27" hidden="1">#REF!</definedName>
    <definedName name="BLPH28" localSheetId="6" hidden="1">#REF!</definedName>
    <definedName name="BLPH28" hidden="1">#REF!</definedName>
    <definedName name="BLPH29" localSheetId="6" hidden="1">#REF!</definedName>
    <definedName name="BLPH29" hidden="1">#REF!</definedName>
    <definedName name="BLPH3" localSheetId="6" hidden="1">#REF!</definedName>
    <definedName name="BLPH3" hidden="1">#REF!</definedName>
    <definedName name="BLPH32" localSheetId="6" hidden="1">'[13]Grafico I.5 C. Neg'!#REF!</definedName>
    <definedName name="BLPH32" hidden="1">'[13]Grafico I.5 C. Neg'!#REF!</definedName>
    <definedName name="BLPH33" localSheetId="6" hidden="1">'[13]Grafico I.5 C. Neg'!#REF!</definedName>
    <definedName name="BLPH33" hidden="1">'[13]Grafico I.5 C. Neg'!#REF!</definedName>
    <definedName name="BLPH34" localSheetId="6" hidden="1">'[13]Grafico I.5 C. Neg'!#REF!</definedName>
    <definedName name="BLPH34" hidden="1">'[13]Grafico I.5 C. Neg'!#REF!</definedName>
    <definedName name="BLPH35" localSheetId="6" hidden="1">#REF!</definedName>
    <definedName name="BLPH35" localSheetId="7" hidden="1">#REF!</definedName>
    <definedName name="BLPH35" hidden="1">#REF!</definedName>
    <definedName name="BLPH36" localSheetId="6" hidden="1">#REF!</definedName>
    <definedName name="BLPH36" hidden="1">#REF!</definedName>
    <definedName name="BLPH37" localSheetId="6" hidden="1">'[13]Grafico I.5 C. Neg'!#REF!</definedName>
    <definedName name="BLPH37" hidden="1">'[13]Grafico I.5 C. Neg'!#REF!</definedName>
    <definedName name="BLPH38" localSheetId="6" hidden="1">'[13]Grafico I.5 C. Neg'!#REF!</definedName>
    <definedName name="BLPH38" hidden="1">'[13]Grafico I.5 C. Neg'!#REF!</definedName>
    <definedName name="BLPH39" localSheetId="6" hidden="1">'[13]Grafico I.5 C. Neg'!#REF!</definedName>
    <definedName name="BLPH39" hidden="1">'[13]Grafico I.5 C. Neg'!#REF!</definedName>
    <definedName name="BLPH4" localSheetId="6" hidden="1">#REF!</definedName>
    <definedName name="BLPH4" localSheetId="7" hidden="1">#REF!</definedName>
    <definedName name="BLPH4" hidden="1">#REF!</definedName>
    <definedName name="BLPH40" localSheetId="6" hidden="1">'[13]Grafico I.5 C. Neg'!#REF!</definedName>
    <definedName name="BLPH40" localSheetId="7" hidden="1">'[13]Grafico I.5 C. Neg'!#REF!</definedName>
    <definedName name="BLPH40" hidden="1">'[13]Grafico I.5 C. Neg'!#REF!</definedName>
    <definedName name="BLPH41" localSheetId="6" hidden="1">'[13]Grafico I.5 C. Neg'!#REF!</definedName>
    <definedName name="BLPH41" hidden="1">'[13]Grafico I.5 C. Neg'!#REF!</definedName>
    <definedName name="BLPH42" localSheetId="6" hidden="1">'[13]Grafico I.5 C. Neg'!#REF!</definedName>
    <definedName name="BLPH42" hidden="1">'[13]Grafico I.5 C. Neg'!#REF!</definedName>
    <definedName name="BLPH43" localSheetId="6" hidden="1">'[13]Grafico I.5 C. Neg'!#REF!</definedName>
    <definedName name="BLPH43" hidden="1">'[13]Grafico I.5 C. Neg'!#REF!</definedName>
    <definedName name="BLPH44" localSheetId="6" hidden="1">'[13]Grafico I.5 C. Neg'!#REF!</definedName>
    <definedName name="BLPH44" hidden="1">'[13]Grafico I.5 C. Neg'!#REF!</definedName>
    <definedName name="BLPH45" localSheetId="6" hidden="1">'[13]Grafico I.5 C. Neg'!#REF!</definedName>
    <definedName name="BLPH45" hidden="1">'[13]Grafico I.5 C. Neg'!#REF!</definedName>
    <definedName name="BLPH46" localSheetId="6" hidden="1">'[13]Grafico I.5 C. Neg'!#REF!</definedName>
    <definedName name="BLPH46" hidden="1">'[13]Grafico I.5 C. Neg'!#REF!</definedName>
    <definedName name="BLPH47" localSheetId="6" hidden="1">'[13]Grafico I.5 C. Neg'!#REF!</definedName>
    <definedName name="BLPH47" hidden="1">'[13]Grafico I.5 C. Neg'!#REF!</definedName>
    <definedName name="BLPH48" localSheetId="6" hidden="1">'[13]Grafico I.5 C. Neg'!#REF!</definedName>
    <definedName name="BLPH48" hidden="1">'[13]Grafico I.5 C. Neg'!#REF!</definedName>
    <definedName name="BLPH49" localSheetId="6" hidden="1">'[13]Grafico I.5 C. Neg'!#REF!</definedName>
    <definedName name="BLPH49" hidden="1">'[13]Grafico I.5 C. Neg'!#REF!</definedName>
    <definedName name="BLPH5" localSheetId="6" hidden="1">#REF!</definedName>
    <definedName name="BLPH5" localSheetId="7" hidden="1">#REF!</definedName>
    <definedName name="BLPH5" hidden="1">#REF!</definedName>
    <definedName name="BLPH50" localSheetId="6" hidden="1">'[13]Grafico I.5 C. Neg'!#REF!</definedName>
    <definedName name="BLPH50" localSheetId="7" hidden="1">'[13]Grafico I.5 C. Neg'!#REF!</definedName>
    <definedName name="BLPH50" hidden="1">'[13]Grafico I.5 C. Neg'!#REF!</definedName>
    <definedName name="BLPH51" localSheetId="6" hidden="1">'[13]Grafico I.5 C. Neg'!#REF!</definedName>
    <definedName name="BLPH51" hidden="1">'[13]Grafico I.5 C. Neg'!#REF!</definedName>
    <definedName name="BLPH52" hidden="1">'[13]Grafico I.5 C. Neg'!$D$5</definedName>
    <definedName name="BLPH53" localSheetId="6" hidden="1">'[13]Grafico I.5 C. Neg'!#REF!</definedName>
    <definedName name="BLPH53" localSheetId="7" hidden="1">'[13]Grafico I.5 C. Neg'!#REF!</definedName>
    <definedName name="BLPH53" hidden="1">'[13]Grafico I.5 C. Neg'!#REF!</definedName>
    <definedName name="BLPH54" localSheetId="6" hidden="1">'[13]Grafico I.5 C. Neg'!#REF!</definedName>
    <definedName name="BLPH54" localSheetId="7" hidden="1">'[13]Grafico I.5 C. Neg'!#REF!</definedName>
    <definedName name="BLPH54" hidden="1">'[13]Grafico I.5 C. Neg'!#REF!</definedName>
    <definedName name="BLPH55" localSheetId="6" hidden="1">'[13]Grafico I.5 C. Neg'!#REF!</definedName>
    <definedName name="BLPH55" hidden="1">'[13]Grafico I.5 C. Neg'!#REF!</definedName>
    <definedName name="BLPH56" localSheetId="6" hidden="1">'[13]Grafico I.5 C. Neg'!#REF!</definedName>
    <definedName name="BLPH56" hidden="1">'[13]Grafico I.5 C. Neg'!#REF!</definedName>
    <definedName name="BLPH57" localSheetId="6" hidden="1">'[13]Grafico I.5 C. Neg'!#REF!</definedName>
    <definedName name="BLPH57" hidden="1">'[13]Grafico I.5 C. Neg'!#REF!</definedName>
    <definedName name="BLPH58" localSheetId="6" hidden="1">'[13]Grafico I.5 C. Neg'!#REF!</definedName>
    <definedName name="BLPH58" hidden="1">'[13]Grafico I.5 C. Neg'!#REF!</definedName>
    <definedName name="BLPH59" localSheetId="6" hidden="1">'[13]Grafico I.5 C. Neg'!#REF!</definedName>
    <definedName name="BLPH59" hidden="1">'[13]Grafico I.5 C. Neg'!#REF!</definedName>
    <definedName name="BLPH6" localSheetId="6" hidden="1">#REF!</definedName>
    <definedName name="BLPH6" localSheetId="7" hidden="1">#REF!</definedName>
    <definedName name="BLPH6" hidden="1">#REF!</definedName>
    <definedName name="BLPH60" localSheetId="6" hidden="1">'[13]Grafico I.5 C. Neg'!#REF!</definedName>
    <definedName name="BLPH60" localSheetId="7" hidden="1">'[13]Grafico I.5 C. Neg'!#REF!</definedName>
    <definedName name="BLPH60" hidden="1">'[13]Grafico I.5 C. Neg'!#REF!</definedName>
    <definedName name="BLPH61" localSheetId="6" hidden="1">'[13]Grafico I.5 C. Neg'!#REF!</definedName>
    <definedName name="BLPH61" hidden="1">'[13]Grafico I.5 C. Neg'!#REF!</definedName>
    <definedName name="BLPH62" localSheetId="6" hidden="1">'[13]Grafico I.5 C. Neg'!#REF!</definedName>
    <definedName name="BLPH62" hidden="1">'[13]Grafico I.5 C. Neg'!#REF!</definedName>
    <definedName name="BLPH63" localSheetId="6" hidden="1">'[13]Grafico I.5 C. Neg'!#REF!</definedName>
    <definedName name="BLPH63" hidden="1">'[13]Grafico I.5 C. Neg'!#REF!</definedName>
    <definedName name="BLPH64" localSheetId="6" hidden="1">'[13]Grafico I.5 C. Neg'!#REF!</definedName>
    <definedName name="BLPH64" hidden="1">'[13]Grafico I.5 C. Neg'!#REF!</definedName>
    <definedName name="BLPH66" localSheetId="6" hidden="1">'[13]Grafico I.5 C. Neg'!#REF!</definedName>
    <definedName name="BLPH66" hidden="1">'[13]Grafico I.5 C. Neg'!#REF!</definedName>
    <definedName name="BLPH67" localSheetId="6" hidden="1">'[13]Grafico I.5 C. Neg'!#REF!</definedName>
    <definedName name="BLPH67" hidden="1">'[13]Grafico I.5 C. Neg'!#REF!</definedName>
    <definedName name="BLPH68" localSheetId="6" hidden="1">'[13]Grafico I.5 C. Neg'!#REF!</definedName>
    <definedName name="BLPH68" hidden="1">'[13]Grafico I.5 C. Neg'!#REF!</definedName>
    <definedName name="BLPH69" localSheetId="6" hidden="1">'[13]Grafico I.5 C. Neg'!#REF!</definedName>
    <definedName name="BLPH69" hidden="1">'[13]Grafico I.5 C. Neg'!#REF!</definedName>
    <definedName name="BLPH7" hidden="1">'[12]Base Comm'!$N$31</definedName>
    <definedName name="BLPH70" localSheetId="6" hidden="1">'[13]Grafico I.5 C. Neg'!#REF!</definedName>
    <definedName name="BLPH70" localSheetId="7" hidden="1">'[13]Grafico I.5 C. Neg'!#REF!</definedName>
    <definedName name="BLPH70" hidden="1">'[13]Grafico I.5 C. Neg'!#REF!</definedName>
    <definedName name="BLPH71" localSheetId="6" hidden="1">'[13]Grafico I.5 C. Neg'!#REF!</definedName>
    <definedName name="BLPH71" localSheetId="7" hidden="1">'[13]Grafico I.5 C. Neg'!#REF!</definedName>
    <definedName name="BLPH71" hidden="1">'[13]Grafico I.5 C. Neg'!#REF!</definedName>
    <definedName name="BLPH72" localSheetId="6" hidden="1">'[13]Grafico I.5 C. Neg'!#REF!</definedName>
    <definedName name="BLPH72" hidden="1">'[13]Grafico I.5 C. Neg'!#REF!</definedName>
    <definedName name="BLPH73" localSheetId="6" hidden="1">'[13]Grafico I.5 C. Neg'!#REF!</definedName>
    <definedName name="BLPH73" hidden="1">'[13]Grafico I.5 C. Neg'!#REF!</definedName>
    <definedName name="BLPH74" localSheetId="6" hidden="1">'[13]Grafico I.5 C. Neg'!#REF!</definedName>
    <definedName name="BLPH74" hidden="1">'[13]Grafico I.5 C. Neg'!#REF!</definedName>
    <definedName name="BLPH8" hidden="1">'[12]Base Comm'!$P$31</definedName>
    <definedName name="BLPH9" hidden="1">'[12]Base Comm'!$S$31</definedName>
    <definedName name="calamidad" localSheetId="6" hidden="1">#REF!</definedName>
    <definedName name="calamidad" localSheetId="7" hidden="1">#REF!</definedName>
    <definedName name="calamidad" hidden="1">#REF!</definedName>
    <definedName name="ccc" localSheetId="6" hidden="1">#REF!</definedName>
    <definedName name="ccc" hidden="1">#REF!</definedName>
    <definedName name="ccx" localSheetId="6" hidden="1">#REF!</definedName>
    <definedName name="ccx" hidden="1">#REF!</definedName>
    <definedName name="cdbdfb" localSheetId="6" hidden="1">'[14]Grafico I.5 C. Neg'!#REF!</definedName>
    <definedName name="cdbdfb" hidden="1">'[14]Grafico I.5 C. Neg'!#REF!</definedName>
    <definedName name="dasd3wqeqas" localSheetId="6" hidden="1">#REF!</definedName>
    <definedName name="dasd3wqeqas" localSheetId="7" hidden="1">#REF!</definedName>
    <definedName name="dasd3wqeqas" hidden="1">#REF!</definedName>
    <definedName name="ddad" localSheetId="2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hidden="1">{"'Inversión Extranjera'!$A$1:$AG$74","'Inversión Extranjera'!$G$7:$AF$61"}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6" hidden="1">#REF!</definedName>
    <definedName name="dfFAdfaF" localSheetId="7" hidden="1">#REF!</definedName>
    <definedName name="dfFAdfaF" hidden="1">#REF!</definedName>
    <definedName name="dfhdyjdrtgh" localSheetId="6" hidden="1">#REF!</definedName>
    <definedName name="dfhdyjdrtgh" hidden="1">#REF!</definedName>
    <definedName name="dhjdhjg" localSheetId="6" hidden="1">#REF!</definedName>
    <definedName name="dhjdhjg" hidden="1">#REF!</definedName>
    <definedName name="dvds" localSheetId="2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hidden="1">{"'Inversión Extranjera'!$A$1:$AG$74","'Inversión Extranjera'!$G$7:$AF$61"}</definedName>
    <definedName name="dyj" localSheetId="6" hidden="1">#REF!</definedName>
    <definedName name="dyj" localSheetId="7" hidden="1">#REF!</definedName>
    <definedName name="dyj" hidden="1">#REF!</definedName>
    <definedName name="dyjdtjdt" localSheetId="6" hidden="1">#REF!</definedName>
    <definedName name="dyjdtjdt" hidden="1">#REF!</definedName>
    <definedName name="e" localSheetId="2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6" hidden="1">#REF!</definedName>
    <definedName name="eedfsdf" localSheetId="7" hidden="1">#REF!</definedName>
    <definedName name="eedfsdf" hidden="1">#REF!</definedName>
    <definedName name="err" localSheetId="6" hidden="1">#REF!</definedName>
    <definedName name="err" hidden="1">#REF!</definedName>
    <definedName name="errrr" localSheetId="6" hidden="1">#REF!</definedName>
    <definedName name="errrr" hidden="1">#REF!</definedName>
    <definedName name="esfdaqd" localSheetId="6" hidden="1">#REF!</definedName>
    <definedName name="esfdaqd" hidden="1">#REF!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6" hidden="1">#REF!</definedName>
    <definedName name="fdFsdf" localSheetId="7" hidden="1">#REF!</definedName>
    <definedName name="fdFsdf" hidden="1">#REF!</definedName>
    <definedName name="fdgdgd" localSheetId="2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'[15]Chart 6'!$C$26:$AB$26</definedName>
    <definedName name="ffdd" localSheetId="6" hidden="1">#REF!</definedName>
    <definedName name="ffdd" localSheetId="7" hidden="1">#REF!</definedName>
    <definedName name="ffdd" hidden="1">#REF!</definedName>
    <definedName name="fff" localSheetId="6" hidden="1">#REF!</definedName>
    <definedName name="fff" hidden="1">#REF!</definedName>
    <definedName name="fffffd" localSheetId="6" hidden="1">#REF!</definedName>
    <definedName name="fffffd" hidden="1">#REF!</definedName>
    <definedName name="fi" hidden="1">[2]Datos!$A$205:$A$215</definedName>
    <definedName name="fil" localSheetId="6" hidden="1">#REF!</definedName>
    <definedName name="fil" localSheetId="7" hidden="1">#REF!</definedName>
    <definedName name="fil" hidden="1">#REF!</definedName>
    <definedName name="g_3_g_A1ab" localSheetId="2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6" hidden="1">#REF!</definedName>
    <definedName name="gfzxhsrtywsrtwt" localSheetId="7" hidden="1">#REF!</definedName>
    <definedName name="gfzxhsrtywsrtwt" hidden="1">#REF!</definedName>
    <definedName name="ggg" localSheetId="2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6" hidden="1">#REF!</definedName>
    <definedName name="ghdhzhghzdhz" localSheetId="7" hidden="1">#REF!</definedName>
    <definedName name="ghdhzhghzdhz" hidden="1">#REF!</definedName>
    <definedName name="Gráfico_IV.1" localSheetId="2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hidden="1">{"'Hoja1'!$A$2:$O$33"}</definedName>
    <definedName name="grafico2" localSheetId="6" hidden="1">#REF!</definedName>
    <definedName name="grafico2" hidden="1">#REF!</definedName>
    <definedName name="graph1" localSheetId="6" hidden="1">#REF!</definedName>
    <definedName name="graph1" hidden="1">#REF!</definedName>
    <definedName name="Graph31" localSheetId="6" hidden="1">#REF!</definedName>
    <definedName name="Graph31" hidden="1">#REF!</definedName>
    <definedName name="h" localSheetId="6" hidden="1">MATCH("plazo",INDEX([16]!datos,1,),0)</definedName>
    <definedName name="h" hidden="1">MATCH("plazo",INDEX([16]!datos,1,),0)</definedName>
    <definedName name="h63y34" localSheetId="6" hidden="1">'[11]Grafico I.5 C. Neg'!#REF!</definedName>
    <definedName name="h63y34" localSheetId="7" hidden="1">'[11]Grafico I.5 C. Neg'!#REF!</definedName>
    <definedName name="h63y34" hidden="1">'[11]Grafico I.5 C. Neg'!#REF!</definedName>
    <definedName name="HF" localSheetId="6" hidden="1">#REF!</definedName>
    <definedName name="HF" localSheetId="7" hidden="1">#REF!</definedName>
    <definedName name="HF" hidden="1">#REF!</definedName>
    <definedName name="hola" localSheetId="6" hidden="1">#REF!</definedName>
    <definedName name="hola" hidden="1">#REF!</definedName>
    <definedName name="hre" localSheetId="6" hidden="1">'[11]Grafico I.5 C. Neg'!#REF!</definedName>
    <definedName name="hre" localSheetId="7" hidden="1">'[11]Grafico I.5 C. Neg'!#REF!</definedName>
    <definedName name="hre" hidden="1">'[11]Grafico I.5 C. Neg'!#REF!</definedName>
    <definedName name="HTML_CodePage" hidden="1">1252</definedName>
    <definedName name="HTML_Control" localSheetId="2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2" hidden="1">{"'Basic'!$A$1:$F$96"}</definedName>
    <definedName name="huh" localSheetId="6" hidden="1">{"'Basic'!$A$1:$F$96"}</definedName>
    <definedName name="huh" localSheetId="7" hidden="1">{"'Basic'!$A$1:$F$96"}</definedName>
    <definedName name="huh" hidden="1">{"'Basic'!$A$1:$F$96"}</definedName>
    <definedName name="III.0" localSheetId="2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6" hidden="1">#REF!</definedName>
    <definedName name="ilguilgu" localSheetId="7" hidden="1">#REF!</definedName>
    <definedName name="ilguilgu" hidden="1">#REF!</definedName>
    <definedName name="iooo" localSheetId="6" hidden="1">#REF!</definedName>
    <definedName name="iooo" hidden="1">#REF!</definedName>
    <definedName name="j" localSheetId="6" hidden="1">#REF!</definedName>
    <definedName name="j" hidden="1">#REF!</definedName>
    <definedName name="jdjd" localSheetId="6" hidden="1">#REF!</definedName>
    <definedName name="jdjd" hidden="1">#REF!</definedName>
    <definedName name="jhg" localSheetId="6" hidden="1">#REF!</definedName>
    <definedName name="jhg" hidden="1">#REF!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2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6" hidden="1">#REF!</definedName>
    <definedName name="nombre01" localSheetId="7" hidden="1">#REF!</definedName>
    <definedName name="nombre01" hidden="1">#REF!</definedName>
    <definedName name="nombre02" localSheetId="6" hidden="1">#REF!</definedName>
    <definedName name="nombre02" hidden="1">#REF!</definedName>
    <definedName name="nuevo" localSheetId="6" hidden="1">#REF!</definedName>
    <definedName name="nuevo" hidden="1">#REF!</definedName>
    <definedName name="nuevo1" localSheetId="6" hidden="1">#REF!</definedName>
    <definedName name="nuevo1" hidden="1">#REF!</definedName>
    <definedName name="ouut" localSheetId="2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hidden="1">{"srtot",#N/A,FALSE,"SR";"b2.9095",#N/A,FALSE,"SR"}</definedName>
    <definedName name="PCP" localSheetId="0">#REF!</definedName>
    <definedName name="PCP" localSheetId="6">#REF!</definedName>
    <definedName name="PCP" localSheetId="7">#REF!</definedName>
    <definedName name="PCP">#REF!</definedName>
    <definedName name="piouttiot" localSheetId="6" hidden="1">#REF!</definedName>
    <definedName name="piouttiot" localSheetId="7" hidden="1">#REF!</definedName>
    <definedName name="piouttiot" hidden="1">#REF!</definedName>
    <definedName name="pp" hidden="1">'[12]Base Comm'!$G$31</definedName>
    <definedName name="PRUEBA" localSheetId="6" hidden="1">'[11]Grafico I.5 C. Neg'!#REF!</definedName>
    <definedName name="PRUEBA" localSheetId="7" hidden="1">'[11]Grafico I.5 C. Neg'!#REF!</definedName>
    <definedName name="PRUEBA" hidden="1">'[11]Grafico I.5 C. Neg'!#REF!</definedName>
    <definedName name="qw" localSheetId="2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hidden="1">{"'Inversión Extranjera'!$A$1:$AG$74","'Inversión Extranjera'!$G$7:$AF$61"}</definedName>
    <definedName name="qwd" localSheetId="6" hidden="1">#REF!</definedName>
    <definedName name="qwd" localSheetId="7" hidden="1">#REF!</definedName>
    <definedName name="qwd" hidden="1">#REF!</definedName>
    <definedName name="ret" localSheetId="2" hidden="1">{"Calculations",#N/A,FALSE,"Sheet1";"Charts 1",#N/A,FALSE,"Sheet1";"Charts 2",#N/A,FALSE,"Sheet1";"Charts 3",#N/A,FALSE,"Sheet1";"Charts 4",#N/A,FALSE,"Sheet1";"Raw Data",#N/A,FALSE,"Sheet1"}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7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g4tg" localSheetId="6" hidden="1">#REF!</definedName>
    <definedName name="rg4tg" localSheetId="7" hidden="1">#REF!</definedName>
    <definedName name="rg4tg" hidden="1">#REF!</definedName>
    <definedName name="rgaegaega" localSheetId="6" hidden="1">#REF!</definedName>
    <definedName name="rgaegaega" hidden="1">#REF!</definedName>
    <definedName name="rrrrrr" localSheetId="6" hidden="1">#REF!</definedName>
    <definedName name="rrrrrr" hidden="1">#REF!</definedName>
    <definedName name="sa" localSheetId="2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6" hidden="1">#REF!</definedName>
    <definedName name="sadfas" localSheetId="7" hidden="1">#REF!</definedName>
    <definedName name="sadfas" hidden="1">#REF!</definedName>
    <definedName name="sdadf" localSheetId="6" hidden="1">#REF!</definedName>
    <definedName name="sdadf" hidden="1">#REF!</definedName>
    <definedName name="sdas" localSheetId="2" hidden="1">{"'Hoja1'!$A$2:$O$33"}</definedName>
    <definedName name="sdas" localSheetId="6" hidden="1">{"'Hoja1'!$A$2:$O$33"}</definedName>
    <definedName name="sdas" localSheetId="7" hidden="1">{"'Hoja1'!$A$2:$O$33"}</definedName>
    <definedName name="sdas" hidden="1">{"'Hoja1'!$A$2:$O$33"}</definedName>
    <definedName name="sdf" localSheetId="6" hidden="1">#REF!</definedName>
    <definedName name="sdf" hidden="1">#REF!</definedName>
    <definedName name="sdfs" localSheetId="2" hidden="1">{"'Hoja1'!$A$2:$O$33"}</definedName>
    <definedName name="sdfs" localSheetId="6" hidden="1">{"'Hoja1'!$A$2:$O$33"}</definedName>
    <definedName name="sdfs" localSheetId="7" hidden="1">{"'Hoja1'!$A$2:$O$33"}</definedName>
    <definedName name="sdfs" hidden="1">{"'Hoja1'!$A$2:$O$33"}</definedName>
    <definedName name="sfafa" localSheetId="6" hidden="1">#REF!</definedName>
    <definedName name="sfafa" hidden="1">#REF!</definedName>
    <definedName name="sfs" localSheetId="2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hidden="1">{"'Inversión Extranjera'!$A$1:$AG$74","'Inversión Extranjera'!$G$7:$AF$61"}</definedName>
    <definedName name="ss" localSheetId="6" hidden="1">#REF!</definedName>
    <definedName name="ss" localSheetId="7" hidden="1">#REF!</definedName>
    <definedName name="ss" hidden="1">#REF!</definedName>
    <definedName name="szxdfghdryjs" localSheetId="6" hidden="1">#REF!</definedName>
    <definedName name="szxdfghdryjs" hidden="1">#REF!</definedName>
    <definedName name="temo" localSheetId="2" hidden="1">{"'Basic'!$A$1:$F$96"}</definedName>
    <definedName name="temo" localSheetId="6" hidden="1">{"'Basic'!$A$1:$F$96"}</definedName>
    <definedName name="temo" localSheetId="7" hidden="1">{"'Basic'!$A$1:$F$96"}</definedName>
    <definedName name="temo" hidden="1">{"'Basic'!$A$1:$F$96"}</definedName>
    <definedName name="Test" localSheetId="6" hidden="1">'[11]Grafico I.5 C. Neg'!#REF!</definedName>
    <definedName name="Test" hidden="1">'[11]Grafico I.5 C. Neg'!#REF!</definedName>
    <definedName name="trhw" localSheetId="6" hidden="1">'[11]Grafico I.5 C. Neg'!#REF!</definedName>
    <definedName name="trhw" hidden="1">'[11]Grafico I.5 C. Neg'!#REF!</definedName>
    <definedName name="try" localSheetId="2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hidden="1">{"'Inversión Extranjera'!$A$1:$AG$74","'Inversión Extranjera'!$G$7:$AF$61"}</definedName>
    <definedName name="ui" localSheetId="6" hidden="1">#REF!</definedName>
    <definedName name="ui" localSheetId="7" hidden="1">#REF!</definedName>
    <definedName name="ui" hidden="1">#REF!</definedName>
    <definedName name="vadfa" localSheetId="2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6" hidden="1">#REF!</definedName>
    <definedName name="vcbvc" localSheetId="7" hidden="1">#REF!</definedName>
    <definedName name="vcbvc" hidden="1">#REF!</definedName>
    <definedName name="vdda" localSheetId="2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hidden="1">{"'Inversión Extranjera'!$A$1:$AG$74","'Inversión Extranjera'!$G$7:$AF$61"}</definedName>
    <definedName name="vvv" localSheetId="6" hidden="1">#REF!</definedName>
    <definedName name="vvv" localSheetId="7" hidden="1">#REF!</definedName>
    <definedName name="vvv" hidden="1">#REF!</definedName>
    <definedName name="WERT" hidden="1">[17]data!$P$5:$P$15</definedName>
    <definedName name="wfdef" localSheetId="6" hidden="1">#REF!</definedName>
    <definedName name="wfdef" localSheetId="7" hidden="1">#REF!</definedName>
    <definedName name="wfdef" hidden="1">#REF!</definedName>
    <definedName name="wht?" localSheetId="2" hidden="1">{"'Basic'!$A$1:$F$96"}</definedName>
    <definedName name="wht?" localSheetId="6" hidden="1">{"'Basic'!$A$1:$F$96"}</definedName>
    <definedName name="wht?" localSheetId="7" hidden="1">{"'Basic'!$A$1:$F$96"}</definedName>
    <definedName name="wht?" hidden="1">{"'Basic'!$A$1:$F$96"}</definedName>
    <definedName name="wre" localSheetId="6" hidden="1">#REF!</definedName>
    <definedName name="wre" hidden="1">#REF!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2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hidden="1">{#N/A,#N/A,FALSE,"BOP-input"}</definedName>
    <definedName name="wrn.test." localSheetId="2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hidden="1">{"srtot",#N/A,FALSE,"SR";"b2.9095",#N/A,FALSE,"SR"}</definedName>
    <definedName name="x" localSheetId="2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hidden="1">{"'Inversión Extranjera'!$A$1:$AG$74","'Inversión Extranjera'!$G$7:$AF$61"}</definedName>
    <definedName name="xcvcxz" localSheetId="6" hidden="1">'[14]Grafico I.5 C. Neg'!#REF!</definedName>
    <definedName name="xcvcxz" hidden="1">'[14]Grafico I.5 C. Neg'!#REF!</definedName>
    <definedName name="ye" localSheetId="6" hidden="1">#REF!</definedName>
    <definedName name="ye" localSheetId="7" hidden="1">#REF!</definedName>
    <definedName name="ye" hidden="1">#REF!</definedName>
    <definedName name="yjdtjdtj" localSheetId="6" hidden="1">#REF!</definedName>
    <definedName name="yjdtjdtj" hidden="1">#REF!</definedName>
    <definedName name="yjhrh" localSheetId="6" hidden="1">#REF!</definedName>
    <definedName name="yjhrh" hidden="1">#REF!</definedName>
    <definedName name="yyy" localSheetId="2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hidden="1">{"'Inversión Extranjera'!$A$1:$AG$74","'Inversión Extranjera'!$G$7:$AF$61"}</definedName>
    <definedName name="zz" hidden="1">'[18]Base G4'!$AP$4</definedName>
  </definedNames>
  <calcPr calcId="152511"/>
</workbook>
</file>

<file path=xl/calcChain.xml><?xml version="1.0" encoding="utf-8"?>
<calcChain xmlns="http://schemas.openxmlformats.org/spreadsheetml/2006/main">
  <c r="I199" i="45" l="1"/>
  <c r="G199" i="45"/>
  <c r="E199" i="45"/>
  <c r="C199" i="45"/>
</calcChain>
</file>

<file path=xl/sharedStrings.xml><?xml version="1.0" encoding="utf-8"?>
<sst xmlns="http://schemas.openxmlformats.org/spreadsheetml/2006/main" count="120" uniqueCount="56">
  <si>
    <t>Fecha</t>
  </si>
  <si>
    <t>ROA</t>
  </si>
  <si>
    <t>Solvencia total</t>
  </si>
  <si>
    <t>Rentabilidad sobre activos (ROA)</t>
  </si>
  <si>
    <t>Relación de solvencia básica (CORE TIER I)</t>
  </si>
  <si>
    <t>Dinámica de la cartera</t>
  </si>
  <si>
    <t>Relación de solvencia total (TIER II)</t>
  </si>
  <si>
    <t>ST</t>
  </si>
  <si>
    <t>ICR Comercial</t>
  </si>
  <si>
    <t>ICR Consumo</t>
  </si>
  <si>
    <t>ICR Vivienda</t>
  </si>
  <si>
    <t>ICR Cartera Comercial</t>
  </si>
  <si>
    <t>ICR Cartera Consumo</t>
  </si>
  <si>
    <t>ICR Cartera Vivienda</t>
  </si>
  <si>
    <t>ICR Cartera Microcrédito</t>
  </si>
  <si>
    <t>Rodamiento sectorial</t>
  </si>
  <si>
    <t>Deterioro macroeconómico</t>
  </si>
  <si>
    <t>Riesgo de mercado</t>
  </si>
  <si>
    <t>Total Acumulado</t>
  </si>
  <si>
    <t>Contagio</t>
  </si>
  <si>
    <t>Solvencia Básica</t>
  </si>
  <si>
    <t>Mediana</t>
  </si>
  <si>
    <t>P25</t>
  </si>
  <si>
    <t>Mínimo</t>
  </si>
  <si>
    <t>Linea</t>
  </si>
  <si>
    <t>1P</t>
  </si>
  <si>
    <t>Mín</t>
  </si>
  <si>
    <t>Mín-Max</t>
  </si>
  <si>
    <t>2P</t>
  </si>
  <si>
    <t>P25 - min</t>
  </si>
  <si>
    <t>3P</t>
  </si>
  <si>
    <t>Mediana - P25</t>
  </si>
  <si>
    <t>4P</t>
  </si>
  <si>
    <t>P75 - Mediana</t>
  </si>
  <si>
    <t>Percentil 25 - 75</t>
  </si>
  <si>
    <t>5P</t>
  </si>
  <si>
    <t>Max - P75</t>
  </si>
  <si>
    <t>6P</t>
  </si>
  <si>
    <t>Min</t>
  </si>
  <si>
    <t>8P</t>
  </si>
  <si>
    <t>Sistema</t>
  </si>
  <si>
    <t>7P</t>
  </si>
  <si>
    <t>Max</t>
  </si>
  <si>
    <t>Min Regulatorio</t>
  </si>
  <si>
    <t>N</t>
  </si>
  <si>
    <t>P</t>
  </si>
  <si>
    <t>Mín.-Máx.</t>
  </si>
  <si>
    <t>Línea</t>
  </si>
  <si>
    <t>Percentil 25-75</t>
  </si>
  <si>
    <t>Adverso</t>
  </si>
  <si>
    <t>ICR</t>
  </si>
  <si>
    <t xml:space="preserve">Distribución del ROA - 2R </t>
  </si>
  <si>
    <t>RESULTADOS</t>
  </si>
  <si>
    <t xml:space="preserve">Distribución de Solvencia Total - 2R </t>
  </si>
  <si>
    <t>Crecimiento Cartera</t>
  </si>
  <si>
    <t>Senda_Escenario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</si>
</sst>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 * #,##0.00_ ;_ * \-#,##0.00_ ;_ * &quot;-&quot;??_ ;_ @_ "/>
    <numFmt numFmtId="167" formatCode="_-* #,##0.00\ [$€]_-;\-* #,##0.00\ [$€]_-;_-* &quot;-&quot;??\ [$€]_-;_-@_-"/>
    <numFmt numFmtId="168" formatCode="#,"/>
    <numFmt numFmtId="169" formatCode="0.00000000"/>
    <numFmt numFmtId="170" formatCode="_-* #,##0.0\ _P_t_a_-;\-* #,##0.0\ _P_t_a_-;_-* &quot;-&quot;\ _P_t_a_-;_-@_-"/>
    <numFmt numFmtId="171" formatCode="_([$€]* #,##0.00_);_([$€]* \(#,##0.00\);_([$€]* &quot;-&quot;??_);_(@_)"/>
    <numFmt numFmtId="172" formatCode="_ [$€-2]\ * #,##0.00_ ;_ [$€-2]\ * \-#,##0.00_ ;_ [$€-2]\ * &quot;-&quot;??_ "/>
    <numFmt numFmtId="173" formatCode="#,##0.0___);\-#,##0.0___);* @___)"/>
    <numFmt numFmtId="174" formatCode="#,##0.0_____);\-#,##0.0_____);* @_____)"/>
    <numFmt numFmtId="175" formatCode="#,##0.0________;\-#,##0.0________;* @________"/>
    <numFmt numFmtId="176" formatCode="#,##0.0__________;\-#,##0.0__________;* @__________"/>
    <numFmt numFmtId="177" formatCode="#,##0.0____________;\-#,##0.0____________;* @____________"/>
    <numFmt numFmtId="178" formatCode="#,##0.0_______________);\-#,##0.0_______________);* @_______________)"/>
    <numFmt numFmtId="179" formatCode="#,##0.0%___);\-#,##0.0%___);* @___)"/>
    <numFmt numFmtId="180" formatCode="#,##0.0%_____);\-#,##0.0%_____);* @_____)"/>
    <numFmt numFmtId="181" formatCode="#,##0.0%________;\-#,##0.0%________;* @________"/>
    <numFmt numFmtId="182" formatCode="#,##0.0%__________;\-#,##0.0%__________;* @__________"/>
    <numFmt numFmtId="183" formatCode="#,##0.0%____________;\-#,##0.0%____________;* @____________"/>
    <numFmt numFmtId="184" formatCode="0.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sz val="1"/>
      <color indexed="16"/>
      <name val="Courier"/>
      <family val="3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b/>
      <sz val="10"/>
      <name val="ZapfHumnst BT"/>
      <family val="2"/>
    </font>
    <font>
      <sz val="11"/>
      <color theme="1"/>
      <name val="ZapfHumnst BT"/>
      <family val="2"/>
    </font>
    <font>
      <b/>
      <sz val="18"/>
      <color rgb="FF000000"/>
      <name val="ZapfHumnst BT"/>
      <family val="2"/>
    </font>
    <font>
      <sz val="11"/>
      <color theme="1"/>
      <name val="Calibri"/>
      <family val="2"/>
    </font>
    <font>
      <sz val="11"/>
      <name val="ZapfHumnst BT"/>
      <family val="2"/>
    </font>
    <font>
      <b/>
      <sz val="18"/>
      <color theme="1"/>
      <name val="ZapfHumnst BT"/>
      <family val="2"/>
    </font>
    <font>
      <b/>
      <sz val="16"/>
      <color rgb="FF000000"/>
      <name val="ZapfHumnst BT"/>
      <family val="2"/>
    </font>
    <font>
      <sz val="8"/>
      <color theme="1"/>
      <name val="Frutiger LT 45 Light"/>
      <family val="2"/>
    </font>
    <font>
      <sz val="8"/>
      <name val="Frutiger LT 45 Light"/>
      <family val="2"/>
    </font>
    <font>
      <sz val="8"/>
      <color theme="1"/>
      <name val="ZapfHumnst BT"/>
      <family val="2"/>
    </font>
    <font>
      <b/>
      <sz val="8"/>
      <name val="Frutiger LT 45 Light"/>
    </font>
    <font>
      <b/>
      <sz val="8"/>
      <name val="ZapfHumnst BT"/>
      <family val="2"/>
    </font>
    <font>
      <b/>
      <sz val="16"/>
      <name val="ZapfHumnst BT"/>
      <family val="2"/>
    </font>
    <font>
      <sz val="11"/>
      <name val="Calibri"/>
      <family val="2"/>
      <scheme val="minor"/>
    </font>
    <font>
      <sz val="8"/>
      <name val="ZapfHumnst BT"/>
      <family val="2"/>
    </font>
    <font>
      <sz val="16"/>
      <name val="Frutiger LT 45 Light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381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4" applyNumberFormat="0" applyAlignment="0" applyProtection="0"/>
    <xf numFmtId="0" fontId="9" fillId="18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4" applyNumberFormat="0" applyAlignment="0" applyProtection="0"/>
    <xf numFmtId="0" fontId="13" fillId="4" borderId="0" applyNumberFormat="0" applyBorder="0" applyAlignment="0" applyProtection="0"/>
    <xf numFmtId="166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1" fillId="0" borderId="0"/>
    <xf numFmtId="0" fontId="1" fillId="0" borderId="0"/>
    <xf numFmtId="0" fontId="5" fillId="24" borderId="7" applyNumberFormat="0" applyFont="0" applyAlignment="0" applyProtection="0"/>
    <xf numFmtId="0" fontId="15" fillId="1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166" fontId="4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6" fontId="4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7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7" fontId="4" fillId="0" borderId="0" applyFont="0" applyFill="0" applyBorder="0" applyAlignment="0" applyProtection="0"/>
    <xf numFmtId="168" fontId="27" fillId="0" borderId="0">
      <protection locked="0"/>
    </xf>
    <xf numFmtId="168" fontId="27" fillId="0" borderId="0">
      <protection locked="0"/>
    </xf>
    <xf numFmtId="168" fontId="27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6" fillId="0" borderId="0"/>
    <xf numFmtId="0" fontId="4" fillId="24" borderId="7" applyNumberFormat="0" applyFont="0" applyAlignment="0" applyProtection="0"/>
    <xf numFmtId="0" fontId="4" fillId="0" borderId="0" applyNumberFormat="0"/>
    <xf numFmtId="43" fontId="1" fillId="0" borderId="0" applyFont="0" applyFill="0" applyBorder="0" applyAlignment="0" applyProtection="0"/>
    <xf numFmtId="0" fontId="1" fillId="0" borderId="0"/>
    <xf numFmtId="0" fontId="28" fillId="0" borderId="0" applyProtection="0"/>
    <xf numFmtId="170" fontId="23" fillId="0" borderId="0" applyProtection="0"/>
    <xf numFmtId="0" fontId="29" fillId="0" borderId="0" applyProtection="0"/>
    <xf numFmtId="0" fontId="30" fillId="0" borderId="0" applyProtection="0"/>
    <xf numFmtId="0" fontId="28" fillId="0" borderId="13" applyProtection="0"/>
    <xf numFmtId="0" fontId="28" fillId="0" borderId="0"/>
    <xf numFmtId="10" fontId="28" fillId="0" borderId="0" applyProtection="0"/>
    <xf numFmtId="0" fontId="28" fillId="0" borderId="0"/>
    <xf numFmtId="2" fontId="28" fillId="0" borderId="0" applyProtection="0"/>
    <xf numFmtId="4" fontId="28" fillId="0" borderId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169" fontId="4" fillId="0" borderId="0">
      <protection locked="0"/>
    </xf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4" applyNumberFormat="0" applyAlignment="0" applyProtection="0"/>
    <xf numFmtId="0" fontId="9" fillId="18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4" applyNumberFormat="0" applyAlignment="0" applyProtection="0"/>
    <xf numFmtId="169" fontId="4" fillId="0" borderId="0">
      <protection locked="0"/>
    </xf>
    <xf numFmtId="169" fontId="4" fillId="0" borderId="0">
      <protection locked="0"/>
    </xf>
    <xf numFmtId="0" fontId="13" fillId="4" borderId="0" applyNumberFormat="0" applyBorder="0" applyAlignment="0" applyProtection="0"/>
    <xf numFmtId="0" fontId="5" fillId="3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7" applyNumberFormat="0" applyFont="0" applyAlignment="0" applyProtection="0"/>
    <xf numFmtId="0" fontId="15" fillId="17" borderId="8" applyNumberFormat="0" applyAlignment="0" applyProtection="0"/>
    <xf numFmtId="0" fontId="4" fillId="0" borderId="0" applyNumberFormat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1" fillId="0" borderId="1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4" applyNumberFormat="0" applyAlignment="0" applyProtection="0"/>
    <xf numFmtId="0" fontId="9" fillId="18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4" applyNumberFormat="0" applyAlignment="0" applyProtection="0"/>
    <xf numFmtId="171" fontId="4" fillId="0" borderId="0" applyFont="0" applyFill="0" applyBorder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7" applyNumberFormat="0" applyFont="0" applyAlignment="0" applyProtection="0"/>
    <xf numFmtId="0" fontId="15" fillId="1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1" fillId="0" borderId="12" applyNumberFormat="0" applyFill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7" applyNumberFormat="0" applyFont="0" applyAlignment="0" applyProtection="0"/>
    <xf numFmtId="0" fontId="15" fillId="17" borderId="8" applyNumberFormat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4" applyNumberFormat="0" applyAlignment="0" applyProtection="0"/>
    <xf numFmtId="0" fontId="9" fillId="18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4" applyNumberFormat="0" applyAlignment="0" applyProtection="0"/>
    <xf numFmtId="0" fontId="13" fillId="4" borderId="0" applyNumberFormat="0" applyBorder="0" applyAlignment="0" applyProtection="0"/>
    <xf numFmtId="166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24" borderId="7" applyNumberFormat="0" applyFont="0" applyAlignment="0" applyProtection="0"/>
    <xf numFmtId="0" fontId="15" fillId="1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1" fillId="0" borderId="12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4" applyNumberFormat="0" applyAlignment="0" applyProtection="0"/>
    <xf numFmtId="0" fontId="9" fillId="18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4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7" applyNumberFormat="0" applyFont="0" applyAlignment="0" applyProtection="0"/>
    <xf numFmtId="0" fontId="15" fillId="1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1" fillId="0" borderId="12" applyNumberFormat="0" applyFill="0" applyAlignment="0" applyProtection="0"/>
    <xf numFmtId="0" fontId="6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10" fillId="0" borderId="6" applyNumberFormat="0" applyFill="0" applyAlignment="0" applyProtection="0"/>
    <xf numFmtId="0" fontId="8" fillId="17" borderId="4" applyNumberFormat="0" applyAlignment="0" applyProtection="0"/>
    <xf numFmtId="0" fontId="7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4" applyNumberFormat="0" applyAlignment="0" applyProtection="0"/>
    <xf numFmtId="0" fontId="9" fillId="18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4" applyNumberFormat="0" applyAlignment="0" applyProtection="0"/>
    <xf numFmtId="0" fontId="13" fillId="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0" borderId="0"/>
    <xf numFmtId="0" fontId="4" fillId="24" borderId="7" applyNumberFormat="0" applyFont="0" applyAlignment="0" applyProtection="0"/>
    <xf numFmtId="0" fontId="15" fillId="1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1" fillId="0" borderId="12" applyNumberFormat="0" applyFill="0" applyAlignment="0" applyProtection="0"/>
    <xf numFmtId="0" fontId="4" fillId="0" borderId="0"/>
    <xf numFmtId="166" fontId="4" fillId="0" borderId="0" applyFont="0" applyFill="0" applyBorder="0" applyAlignment="0" applyProtection="0"/>
    <xf numFmtId="0" fontId="12" fillId="8" borderId="4" applyNumberFormat="0" applyAlignment="0" applyProtection="0"/>
    <xf numFmtId="0" fontId="6" fillId="15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18" borderId="5" applyNumberFormat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4" applyNumberFormat="0" applyAlignment="0" applyProtection="0"/>
    <xf numFmtId="0" fontId="9" fillId="18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4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7" applyNumberFormat="0" applyFont="0" applyAlignment="0" applyProtection="0"/>
    <xf numFmtId="0" fontId="15" fillId="1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1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1" fillId="0" borderId="12" applyNumberFormat="0" applyFill="0" applyAlignment="0" applyProtection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4" applyNumberFormat="0" applyAlignment="0" applyProtection="0"/>
    <xf numFmtId="0" fontId="9" fillId="18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4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7" applyNumberFormat="0" applyFont="0" applyAlignment="0" applyProtection="0"/>
    <xf numFmtId="0" fontId="15" fillId="1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1" fillId="0" borderId="12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4" applyNumberFormat="0" applyAlignment="0" applyProtection="0"/>
    <xf numFmtId="0" fontId="9" fillId="18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4" applyNumberFormat="0" applyAlignment="0" applyProtection="0"/>
    <xf numFmtId="0" fontId="13" fillId="4" borderId="0" applyNumberFormat="0" applyBorder="0" applyAlignment="0" applyProtection="0"/>
    <xf numFmtId="166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0" borderId="0"/>
    <xf numFmtId="0" fontId="4" fillId="24" borderId="7" applyNumberFormat="0" applyFont="0" applyAlignment="0" applyProtection="0"/>
    <xf numFmtId="0" fontId="15" fillId="1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1" fillId="0" borderId="12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4" applyNumberFormat="0" applyAlignment="0" applyProtection="0"/>
    <xf numFmtId="0" fontId="9" fillId="18" borderId="5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4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7" applyNumberFormat="0" applyFont="0" applyAlignment="0" applyProtection="0"/>
    <xf numFmtId="0" fontId="15" fillId="1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1" fillId="0" borderId="11" applyNumberFormat="0" applyFill="0" applyAlignment="0" applyProtection="0"/>
    <xf numFmtId="0" fontId="21" fillId="0" borderId="12" applyNumberFormat="0" applyFill="0" applyAlignment="0" applyProtection="0"/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2" fillId="0" borderId="0"/>
    <xf numFmtId="0" fontId="4" fillId="0" borderId="0"/>
    <xf numFmtId="172" fontId="4" fillId="0" borderId="0" applyFont="0" applyFill="0" applyBorder="0" applyAlignment="0" applyProtection="0"/>
    <xf numFmtId="173" fontId="32" fillId="0" borderId="15" applyFont="0" applyFill="0" applyBorder="0" applyProtection="0"/>
    <xf numFmtId="174" fontId="32" fillId="0" borderId="14" applyFont="0" applyFill="0" applyBorder="0" applyProtection="0"/>
    <xf numFmtId="175" fontId="32" fillId="0" borderId="14" applyFont="0" applyFill="0" applyBorder="0" applyProtection="0"/>
    <xf numFmtId="176" fontId="32" fillId="0" borderId="14" applyFont="0" applyFill="0" applyBorder="0" applyProtection="0"/>
    <xf numFmtId="177" fontId="32" fillId="0" borderId="14" applyFont="0" applyFill="0" applyBorder="0" applyProtection="0"/>
    <xf numFmtId="178" fontId="32" fillId="0" borderId="15" applyFont="0" applyFill="0" applyBorder="0" applyProtection="0"/>
    <xf numFmtId="179" fontId="33" fillId="0" borderId="16" applyFont="0" applyFill="0" applyBorder="0" applyProtection="0"/>
    <xf numFmtId="180" fontId="4" fillId="0" borderId="0" applyFont="0" applyFill="0" applyBorder="0" applyProtection="0"/>
    <xf numFmtId="181" fontId="4" fillId="0" borderId="0" applyFont="0" applyFill="0" applyBorder="0" applyProtection="0"/>
    <xf numFmtId="182" fontId="32" fillId="0" borderId="17" applyFont="0" applyFill="0" applyBorder="0" applyProtection="0"/>
    <xf numFmtId="183" fontId="32" fillId="0" borderId="17" applyFont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80" fontId="4" fillId="0" borderId="0" applyFont="0" applyFill="0" applyBorder="0" applyProtection="0"/>
    <xf numFmtId="181" fontId="4" fillId="0" borderId="0" applyFont="0" applyFill="0" applyBorder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0" fontId="4" fillId="0" borderId="0" applyFont="0" applyFill="0" applyBorder="0" applyProtection="0"/>
    <xf numFmtId="181" fontId="4" fillId="0" borderId="0" applyFont="0" applyFill="0" applyBorder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" fillId="0" borderId="0"/>
    <xf numFmtId="0" fontId="5" fillId="2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8" fillId="0" borderId="0"/>
    <xf numFmtId="0" fontId="38" fillId="0" borderId="0"/>
    <xf numFmtId="0" fontId="4" fillId="0" borderId="0"/>
  </cellStyleXfs>
  <cellXfs count="86">
    <xf numFmtId="0" fontId="0" fillId="0" borderId="0" xfId="0"/>
    <xf numFmtId="0" fontId="36" fillId="0" borderId="0" xfId="0" applyFont="1"/>
    <xf numFmtId="0" fontId="35" fillId="0" borderId="18" xfId="1" applyFont="1" applyFill="1" applyBorder="1" applyAlignment="1">
      <alignment horizontal="center"/>
    </xf>
    <xf numFmtId="0" fontId="36" fillId="0" borderId="0" xfId="0" applyFont="1" applyFill="1"/>
    <xf numFmtId="165" fontId="36" fillId="2" borderId="0" xfId="1369" applyNumberFormat="1" applyFont="1" applyFill="1" applyBorder="1" applyAlignment="1">
      <alignment horizontal="center"/>
    </xf>
    <xf numFmtId="165" fontId="36" fillId="0" borderId="0" xfId="1371" applyNumberFormat="1" applyFont="1" applyFill="1" applyBorder="1" applyAlignment="1">
      <alignment horizontal="center"/>
    </xf>
    <xf numFmtId="165" fontId="36" fillId="0" borderId="0" xfId="1366" applyNumberFormat="1" applyFont="1" applyFill="1" applyBorder="1" applyAlignment="1">
      <alignment horizontal="center"/>
    </xf>
    <xf numFmtId="0" fontId="37" fillId="0" borderId="0" xfId="0" applyFont="1" applyAlignment="1">
      <alignment horizontal="center" vertical="center" readingOrder="1"/>
    </xf>
    <xf numFmtId="0" fontId="0" fillId="2" borderId="0" xfId="0" applyFill="1"/>
    <xf numFmtId="17" fontId="0" fillId="0" borderId="0" xfId="0" applyNumberFormat="1"/>
    <xf numFmtId="0" fontId="35" fillId="0" borderId="0" xfId="1" applyFont="1" applyFill="1" applyBorder="1" applyAlignment="1">
      <alignment horizontal="center"/>
    </xf>
    <xf numFmtId="2" fontId="0" fillId="0" borderId="0" xfId="0" applyNumberFormat="1" applyBorder="1"/>
    <xf numFmtId="17" fontId="36" fillId="0" borderId="0" xfId="1" applyNumberFormat="1" applyFont="1" applyFill="1" applyBorder="1" applyAlignment="1">
      <alignment horizontal="center"/>
    </xf>
    <xf numFmtId="184" fontId="36" fillId="0" borderId="0" xfId="1366" applyNumberFormat="1" applyFont="1" applyFill="1" applyBorder="1" applyAlignment="1">
      <alignment horizontal="center"/>
    </xf>
    <xf numFmtId="0" fontId="36" fillId="0" borderId="0" xfId="0" applyFont="1" applyBorder="1"/>
    <xf numFmtId="0" fontId="0" fillId="25" borderId="26" xfId="0" applyFill="1" applyBorder="1"/>
    <xf numFmtId="17" fontId="0" fillId="25" borderId="2" xfId="0" applyNumberFormat="1" applyFill="1" applyBorder="1"/>
    <xf numFmtId="2" fontId="0" fillId="0" borderId="19" xfId="0" applyNumberFormat="1" applyBorder="1"/>
    <xf numFmtId="2" fontId="0" fillId="0" borderId="3" xfId="0" applyNumberFormat="1" applyBorder="1"/>
    <xf numFmtId="0" fontId="40" fillId="2" borderId="0" xfId="0" applyFont="1" applyFill="1"/>
    <xf numFmtId="2" fontId="35" fillId="0" borderId="0" xfId="1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36" fillId="2" borderId="0" xfId="1369" applyNumberFormat="1" applyFont="1" applyFill="1" applyBorder="1" applyAlignment="1">
      <alignment horizontal="center"/>
    </xf>
    <xf numFmtId="17" fontId="39" fillId="26" borderId="0" xfId="1" applyNumberFormat="1" applyFont="1" applyFill="1" applyBorder="1" applyAlignment="1">
      <alignment horizontal="center"/>
    </xf>
    <xf numFmtId="165" fontId="36" fillId="0" borderId="0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0" fontId="43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0" fontId="0" fillId="0" borderId="0" xfId="0" applyFill="1"/>
    <xf numFmtId="0" fontId="37" fillId="0" borderId="0" xfId="0" applyFont="1" applyFill="1" applyAlignment="1">
      <alignment horizontal="left" vertical="center" readingOrder="1"/>
    </xf>
    <xf numFmtId="0" fontId="37" fillId="0" borderId="0" xfId="0" applyFont="1" applyFill="1" applyAlignment="1">
      <alignment horizontal="center" vertical="center" readingOrder="1"/>
    </xf>
    <xf numFmtId="0" fontId="0" fillId="25" borderId="20" xfId="0" applyFill="1" applyBorder="1"/>
    <xf numFmtId="0" fontId="0" fillId="25" borderId="21" xfId="0" applyFill="1" applyBorder="1"/>
    <xf numFmtId="17" fontId="0" fillId="25" borderId="25" xfId="0" applyNumberFormat="1" applyFill="1" applyBorder="1"/>
    <xf numFmtId="2" fontId="0" fillId="0" borderId="27" xfId="0" applyNumberFormat="1" applyBorder="1"/>
    <xf numFmtId="2" fontId="0" fillId="0" borderId="20" xfId="0" applyNumberFormat="1" applyBorder="1"/>
    <xf numFmtId="2" fontId="0" fillId="0" borderId="21" xfId="0" applyNumberFormat="1" applyBorder="1"/>
    <xf numFmtId="17" fontId="0" fillId="25" borderId="1" xfId="0" applyNumberFormat="1" applyFill="1" applyBorder="1"/>
    <xf numFmtId="2" fontId="0" fillId="0" borderId="22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35" fillId="0" borderId="0" xfId="1366" applyFont="1" applyFill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2" fontId="36" fillId="0" borderId="0" xfId="1368" applyNumberFormat="1" applyFont="1" applyFill="1" applyBorder="1" applyAlignment="1">
      <alignment horizontal="center"/>
    </xf>
    <xf numFmtId="165" fontId="36" fillId="0" borderId="0" xfId="1368" applyNumberFormat="1" applyFont="1" applyFill="1" applyBorder="1" applyAlignment="1">
      <alignment horizontal="center"/>
    </xf>
    <xf numFmtId="0" fontId="36" fillId="0" borderId="0" xfId="0" applyFont="1" applyFill="1" applyBorder="1"/>
    <xf numFmtId="165" fontId="36" fillId="0" borderId="0" xfId="1377" applyNumberFormat="1" applyFont="1" applyFill="1" applyBorder="1" applyAlignment="1">
      <alignment horizontal="center"/>
    </xf>
    <xf numFmtId="2" fontId="36" fillId="0" borderId="0" xfId="1377" applyNumberFormat="1" applyFont="1" applyFill="1" applyBorder="1" applyAlignment="1">
      <alignment horizontal="center"/>
    </xf>
    <xf numFmtId="0" fontId="35" fillId="0" borderId="0" xfId="1366" applyFont="1" applyFill="1" applyBorder="1" applyAlignment="1">
      <alignment horizontal="center" wrapText="1"/>
    </xf>
    <xf numFmtId="0" fontId="37" fillId="0" borderId="0" xfId="0" applyFont="1" applyFill="1" applyBorder="1" applyAlignment="1">
      <alignment horizontal="left" vertical="center" readingOrder="1"/>
    </xf>
    <xf numFmtId="0" fontId="37" fillId="0" borderId="0" xfId="0" applyFont="1" applyBorder="1" applyAlignment="1">
      <alignment horizontal="left" vertical="center" readingOrder="1"/>
    </xf>
    <xf numFmtId="0" fontId="43" fillId="0" borderId="0" xfId="0" applyFont="1" applyFill="1" applyBorder="1"/>
    <xf numFmtId="0" fontId="43" fillId="0" borderId="0" xfId="0" applyFont="1" applyFill="1" applyBorder="1" applyAlignment="1"/>
    <xf numFmtId="17" fontId="48" fillId="0" borderId="0" xfId="0" applyNumberFormat="1" applyFont="1" applyFill="1" applyBorder="1"/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/>
    <xf numFmtId="165" fontId="43" fillId="0" borderId="0" xfId="0" applyNumberFormat="1" applyFont="1" applyFill="1" applyBorder="1" applyAlignment="1">
      <alignment horizontal="center"/>
    </xf>
    <xf numFmtId="0" fontId="49" fillId="0" borderId="0" xfId="0" applyFont="1" applyFill="1" applyBorder="1" applyAlignment="1">
      <alignment horizontal="left"/>
    </xf>
    <xf numFmtId="0" fontId="43" fillId="0" borderId="0" xfId="0" applyFont="1" applyFill="1" applyBorder="1" applyAlignment="1">
      <alignment horizontal="center"/>
    </xf>
    <xf numFmtId="0" fontId="43" fillId="0" borderId="0" xfId="0" quotePrefix="1" applyFont="1" applyFill="1" applyBorder="1"/>
    <xf numFmtId="165" fontId="43" fillId="0" borderId="0" xfId="0" applyNumberFormat="1" applyFont="1" applyFill="1" applyBorder="1"/>
    <xf numFmtId="165" fontId="45" fillId="0" borderId="0" xfId="0" applyNumberFormat="1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9" fontId="48" fillId="0" borderId="0" xfId="0" applyNumberFormat="1" applyFont="1" applyFill="1" applyBorder="1" applyAlignment="1">
      <alignment horizontal="center"/>
    </xf>
    <xf numFmtId="0" fontId="48" fillId="0" borderId="0" xfId="0" applyFont="1" applyFill="1" applyBorder="1"/>
    <xf numFmtId="184" fontId="39" fillId="0" borderId="0" xfId="0" applyNumberFormat="1" applyFont="1" applyFill="1" applyBorder="1" applyAlignment="1">
      <alignment horizontal="center"/>
    </xf>
    <xf numFmtId="0" fontId="43" fillId="0" borderId="0" xfId="1380" applyFont="1" applyFill="1" applyBorder="1"/>
    <xf numFmtId="0" fontId="50" fillId="0" borderId="0" xfId="0" applyFont="1" applyFill="1" applyBorder="1"/>
    <xf numFmtId="0" fontId="49" fillId="0" borderId="0" xfId="0" applyFont="1" applyFill="1" applyBorder="1" applyAlignment="1">
      <alignment horizontal="justify" vertical="center" wrapText="1"/>
    </xf>
    <xf numFmtId="0" fontId="43" fillId="0" borderId="0" xfId="1380" applyFont="1" applyFill="1" applyBorder="1" applyAlignment="1">
      <alignment horizontal="left" indent="5"/>
    </xf>
    <xf numFmtId="0" fontId="42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horizontal="justify" vertical="center" wrapText="1"/>
    </xf>
    <xf numFmtId="0" fontId="41" fillId="0" borderId="0" xfId="0" applyFont="1" applyFill="1" applyBorder="1" applyAlignment="1">
      <alignment horizontal="left" vertical="center" readingOrder="1"/>
    </xf>
    <xf numFmtId="0" fontId="42" fillId="0" borderId="0" xfId="0" applyFont="1" applyFill="1" applyBorder="1"/>
    <xf numFmtId="17" fontId="0" fillId="0" borderId="0" xfId="0" applyNumberFormat="1" applyFill="1" applyBorder="1"/>
    <xf numFmtId="0" fontId="44" fillId="0" borderId="0" xfId="0" applyFont="1" applyFill="1" applyBorder="1"/>
    <xf numFmtId="0" fontId="44" fillId="0" borderId="0" xfId="0" applyFont="1" applyFill="1" applyBorder="1" applyAlignment="1">
      <alignment horizontal="left"/>
    </xf>
    <xf numFmtId="165" fontId="45" fillId="0" borderId="0" xfId="0" applyNumberFormat="1" applyFont="1" applyFill="1" applyBorder="1"/>
    <xf numFmtId="9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2" fontId="39" fillId="0" borderId="0" xfId="1377" applyNumberFormat="1" applyFont="1" applyFill="1" applyBorder="1" applyAlignment="1">
      <alignment horizontal="center"/>
    </xf>
    <xf numFmtId="2" fontId="39" fillId="0" borderId="0" xfId="0" applyNumberFormat="1" applyFont="1" applyFill="1" applyBorder="1" applyAlignment="1">
      <alignment horizontal="center"/>
    </xf>
    <xf numFmtId="0" fontId="47" fillId="0" borderId="0" xfId="0" applyFont="1" applyFill="1" applyBorder="1" applyAlignment="1">
      <alignment horizontal="left" vertical="center" readingOrder="1"/>
    </xf>
    <xf numFmtId="0" fontId="49" fillId="0" borderId="0" xfId="0" applyFont="1" applyFill="1" applyBorder="1" applyAlignment="1">
      <alignment horizontal="justify" vertical="center" wrapText="1"/>
    </xf>
  </cellXfs>
  <cellStyles count="1381">
    <cellStyle name="‚" xfId="237"/>
    <cellStyle name="‚_Cuadros cap II dic2001 fiscal (revisión)" xfId="238"/>
    <cellStyle name="‚_Cuadros cap II jun01" xfId="239"/>
    <cellStyle name="‚_Cuadros Cap III MAR02" xfId="240"/>
    <cellStyle name="‚_Cuadros Cap III MAR02 2" xfId="294"/>
    <cellStyle name="‚_Cuadros capIV Jul01" xfId="241"/>
    <cellStyle name="‚_Cuadros capIV Jul01 2" xfId="295"/>
    <cellStyle name="„" xfId="242"/>
    <cellStyle name="„_Cuadros cap II dic2001 fiscal (revisión)" xfId="243"/>
    <cellStyle name="„_Cuadros cap II jun01" xfId="244"/>
    <cellStyle name="„_Cuadros Cap III MAR02" xfId="245"/>
    <cellStyle name="„_Cuadros Cap III MAR02 2" xfId="296"/>
    <cellStyle name="„_Cuadros capIV Jul01" xfId="246"/>
    <cellStyle name="„_Cuadros capIV Jul01 2" xfId="297"/>
    <cellStyle name="…" xfId="257"/>
    <cellStyle name="…_Cuadros cap II dic2001 fiscal (revisión)" xfId="258"/>
    <cellStyle name="…_Cuadros cap II jun01" xfId="259"/>
    <cellStyle name="…_Cuadros Cap III MAR02" xfId="260"/>
    <cellStyle name="…_Cuadros Cap III MAR02 2" xfId="302"/>
    <cellStyle name="…_Cuadros capIV Jul01" xfId="261"/>
    <cellStyle name="…_Cuadros capIV Jul01 2" xfId="303"/>
    <cellStyle name="†" xfId="247"/>
    <cellStyle name="†_Cuadros cap II dic2001 fiscal (revisión)" xfId="248"/>
    <cellStyle name="†_Cuadros cap II jun01" xfId="249"/>
    <cellStyle name="†_Cuadros Cap III MAR02" xfId="250"/>
    <cellStyle name="†_Cuadros Cap III MAR02 2" xfId="298"/>
    <cellStyle name="†_Cuadros capIV Jul01" xfId="251"/>
    <cellStyle name="†_Cuadros capIV Jul01 2" xfId="299"/>
    <cellStyle name="‡" xfId="252"/>
    <cellStyle name="‡_Cuadros cap II dic2001 fiscal (revisión)" xfId="253"/>
    <cellStyle name="‡_Cuadros cap II jun01" xfId="254"/>
    <cellStyle name="‡_Cuadros Cap III MAR02" xfId="255"/>
    <cellStyle name="‡_Cuadros Cap III MAR02 2" xfId="300"/>
    <cellStyle name="‡_Cuadros capIV Jul01" xfId="256"/>
    <cellStyle name="‡_Cuadros capIV Jul01 2" xfId="301"/>
    <cellStyle name="" xfId="227"/>
    <cellStyle name="" xfId="228"/>
    <cellStyle name="_Cuadros cap II dic2001 fiscal (revisión)" xfId="229"/>
    <cellStyle name="_Cuadros cap II dic2001 fiscal (revisión)" xfId="230"/>
    <cellStyle name="_Cuadros cap II jun01" xfId="231"/>
    <cellStyle name="_Cuadros cap II jun01" xfId="232"/>
    <cellStyle name="_Cuadros Cap III MAR02" xfId="233"/>
    <cellStyle name="_Cuadros Cap III MAR02" xfId="234"/>
    <cellStyle name="_Cuadros Cap III MAR02 2" xfId="290"/>
    <cellStyle name="_Cuadros Cap III MAR02 2" xfId="291"/>
    <cellStyle name="_Cuadros capIV Jul01" xfId="235"/>
    <cellStyle name="_Cuadros capIV Jul01" xfId="236"/>
    <cellStyle name="_Cuadros capIV Jul01 2" xfId="292"/>
    <cellStyle name="_Cuadros capIV Jul01 2" xfId="293"/>
    <cellStyle name="20% - Énfasis1 2" xfId="15"/>
    <cellStyle name="20% - Énfasis1 2 2" xfId="304"/>
    <cellStyle name="20% - Énfasis1 2 3" xfId="440"/>
    <cellStyle name="20% - Énfasis1 2 4" xfId="557"/>
    <cellStyle name="20% - Énfasis1 2 5" xfId="607"/>
    <cellStyle name="20% - Énfasis1 2 6" xfId="691"/>
    <cellStyle name="20% - Énfasis1 3" xfId="337"/>
    <cellStyle name="20% - Énfasis1 4" xfId="398"/>
    <cellStyle name="20% - Énfasis1 5" xfId="502"/>
    <cellStyle name="20% - Énfasis1 6" xfId="501"/>
    <cellStyle name="20% - Énfasis1 7" xfId="648"/>
    <cellStyle name="20% - Énfasis2 2" xfId="16"/>
    <cellStyle name="20% - Énfasis2 2 2" xfId="305"/>
    <cellStyle name="20% - Énfasis2 2 3" xfId="441"/>
    <cellStyle name="20% - Énfasis2 2 4" xfId="558"/>
    <cellStyle name="20% - Énfasis2 2 5" xfId="608"/>
    <cellStyle name="20% - Énfasis2 2 6" xfId="692"/>
    <cellStyle name="20% - Énfasis2 3" xfId="353"/>
    <cellStyle name="20% - Énfasis2 4" xfId="399"/>
    <cellStyle name="20% - Énfasis2 5" xfId="503"/>
    <cellStyle name="20% - Énfasis2 6" xfId="556"/>
    <cellStyle name="20% - Énfasis2 7" xfId="649"/>
    <cellStyle name="20% - Énfasis3 2" xfId="17"/>
    <cellStyle name="20% - Énfasis3 2 2" xfId="306"/>
    <cellStyle name="20% - Énfasis3 2 3" xfId="442"/>
    <cellStyle name="20% - Énfasis3 2 4" xfId="559"/>
    <cellStyle name="20% - Énfasis3 2 5" xfId="609"/>
    <cellStyle name="20% - Énfasis3 2 6" xfId="693"/>
    <cellStyle name="20% - Énfasis3 3" xfId="354"/>
    <cellStyle name="20% - Énfasis3 4" xfId="400"/>
    <cellStyle name="20% - Énfasis3 5" xfId="504"/>
    <cellStyle name="20% - Énfasis3 6" xfId="500"/>
    <cellStyle name="20% - Énfasis3 7" xfId="650"/>
    <cellStyle name="20% - Énfasis4 2" xfId="18"/>
    <cellStyle name="20% - Énfasis4 2 2" xfId="307"/>
    <cellStyle name="20% - Énfasis4 2 3" xfId="443"/>
    <cellStyle name="20% - Énfasis4 2 4" xfId="560"/>
    <cellStyle name="20% - Énfasis4 2 5" xfId="610"/>
    <cellStyle name="20% - Énfasis4 2 6" xfId="694"/>
    <cellStyle name="20% - Énfasis4 3" xfId="355"/>
    <cellStyle name="20% - Énfasis4 4" xfId="401"/>
    <cellStyle name="20% - Énfasis4 5" xfId="505"/>
    <cellStyle name="20% - Énfasis4 6" xfId="499"/>
    <cellStyle name="20% - Énfasis4 7" xfId="651"/>
    <cellStyle name="20% - Énfasis5 2" xfId="19"/>
    <cellStyle name="20% - Énfasis5 2 2" xfId="308"/>
    <cellStyle name="20% - Énfasis5 2 3" xfId="444"/>
    <cellStyle name="20% - Énfasis5 2 4" xfId="561"/>
    <cellStyle name="20% - Énfasis5 2 5" xfId="611"/>
    <cellStyle name="20% - Énfasis5 2 6" xfId="695"/>
    <cellStyle name="20% - Énfasis5 3" xfId="356"/>
    <cellStyle name="20% - Énfasis5 4" xfId="402"/>
    <cellStyle name="20% - Énfasis5 5" xfId="506"/>
    <cellStyle name="20% - Énfasis5 6" xfId="498"/>
    <cellStyle name="20% - Énfasis5 7" xfId="652"/>
    <cellStyle name="20% - Énfasis6 2" xfId="20"/>
    <cellStyle name="20% - Énfasis6 2 2" xfId="309"/>
    <cellStyle name="20% - Énfasis6 2 3" xfId="445"/>
    <cellStyle name="20% - Énfasis6 2 4" xfId="562"/>
    <cellStyle name="20% - Énfasis6 2 5" xfId="612"/>
    <cellStyle name="20% - Énfasis6 2 6" xfId="696"/>
    <cellStyle name="20% - Énfasis6 3" xfId="357"/>
    <cellStyle name="20% - Énfasis6 4" xfId="403"/>
    <cellStyle name="20% - Énfasis6 5" xfId="507"/>
    <cellStyle name="20% - Énfasis6 6" xfId="497"/>
    <cellStyle name="20% - Énfasis6 7" xfId="653"/>
    <cellStyle name="40% - Énfasis1 2" xfId="21"/>
    <cellStyle name="40% - Énfasis1 2 2" xfId="310"/>
    <cellStyle name="40% - Énfasis1 2 3" xfId="446"/>
    <cellStyle name="40% - Énfasis1 2 4" xfId="563"/>
    <cellStyle name="40% - Énfasis1 2 5" xfId="613"/>
    <cellStyle name="40% - Énfasis1 2 6" xfId="697"/>
    <cellStyle name="40% - Énfasis1 3" xfId="358"/>
    <cellStyle name="40% - Énfasis1 4" xfId="404"/>
    <cellStyle name="40% - Énfasis1 5" xfId="508"/>
    <cellStyle name="40% - Énfasis1 6" xfId="555"/>
    <cellStyle name="40% - Énfasis1 7" xfId="654"/>
    <cellStyle name="40% - Énfasis2 2" xfId="22"/>
    <cellStyle name="40% - Énfasis2 2 2" xfId="311"/>
    <cellStyle name="40% - Énfasis2 2 3" xfId="447"/>
    <cellStyle name="40% - Énfasis2 2 4" xfId="564"/>
    <cellStyle name="40% - Énfasis2 2 5" xfId="614"/>
    <cellStyle name="40% - Énfasis2 2 6" xfId="698"/>
    <cellStyle name="40% - Énfasis2 3" xfId="359"/>
    <cellStyle name="40% - Énfasis2 4" xfId="405"/>
    <cellStyle name="40% - Énfasis2 5" xfId="509"/>
    <cellStyle name="40% - Énfasis2 6" xfId="496"/>
    <cellStyle name="40% - Énfasis2 7" xfId="655"/>
    <cellStyle name="40% - Énfasis3 2" xfId="23"/>
    <cellStyle name="40% - Énfasis3 2 2" xfId="312"/>
    <cellStyle name="40% - Énfasis3 2 3" xfId="448"/>
    <cellStyle name="40% - Énfasis3 2 4" xfId="565"/>
    <cellStyle name="40% - Énfasis3 2 5" xfId="615"/>
    <cellStyle name="40% - Énfasis3 2 6" xfId="699"/>
    <cellStyle name="40% - Énfasis3 3" xfId="360"/>
    <cellStyle name="40% - Énfasis3 4" xfId="406"/>
    <cellStyle name="40% - Énfasis3 5" xfId="510"/>
    <cellStyle name="40% - Énfasis3 6" xfId="554"/>
    <cellStyle name="40% - Énfasis3 7" xfId="656"/>
    <cellStyle name="40% - Énfasis4 2" xfId="24"/>
    <cellStyle name="40% - Énfasis4 2 2" xfId="313"/>
    <cellStyle name="40% - Énfasis4 2 3" xfId="449"/>
    <cellStyle name="40% - Énfasis4 2 4" xfId="566"/>
    <cellStyle name="40% - Énfasis4 2 5" xfId="616"/>
    <cellStyle name="40% - Énfasis4 2 6" xfId="700"/>
    <cellStyle name="40% - Énfasis4 3" xfId="361"/>
    <cellStyle name="40% - Énfasis4 4" xfId="407"/>
    <cellStyle name="40% - Énfasis4 5" xfId="511"/>
    <cellStyle name="40% - Énfasis4 6" xfId="495"/>
    <cellStyle name="40% - Énfasis4 7" xfId="657"/>
    <cellStyle name="40% - Énfasis5 2" xfId="25"/>
    <cellStyle name="40% - Énfasis5 2 2" xfId="314"/>
    <cellStyle name="40% - Énfasis5 2 3" xfId="450"/>
    <cellStyle name="40% - Énfasis5 2 4" xfId="567"/>
    <cellStyle name="40% - Énfasis5 2 5" xfId="617"/>
    <cellStyle name="40% - Énfasis5 2 6" xfId="701"/>
    <cellStyle name="40% - Énfasis5 3" xfId="362"/>
    <cellStyle name="40% - Énfasis5 4" xfId="408"/>
    <cellStyle name="40% - Énfasis5 5" xfId="512"/>
    <cellStyle name="40% - Énfasis5 6" xfId="494"/>
    <cellStyle name="40% - Énfasis5 7" xfId="658"/>
    <cellStyle name="40% - Énfasis6 2" xfId="26"/>
    <cellStyle name="40% - Énfasis6 2 2" xfId="315"/>
    <cellStyle name="40% - Énfasis6 2 3" xfId="451"/>
    <cellStyle name="40% - Énfasis6 2 4" xfId="568"/>
    <cellStyle name="40% - Énfasis6 2 5" xfId="618"/>
    <cellStyle name="40% - Énfasis6 2 6" xfId="702"/>
    <cellStyle name="40% - Énfasis6 3" xfId="363"/>
    <cellStyle name="40% - Énfasis6 4" xfId="409"/>
    <cellStyle name="40% - Énfasis6 5" xfId="513"/>
    <cellStyle name="40% - Énfasis6 6" xfId="493"/>
    <cellStyle name="40% - Énfasis6 7" xfId="659"/>
    <cellStyle name="60% - Énfasis1 2" xfId="27"/>
    <cellStyle name="60% - Énfasis1 2 2" xfId="316"/>
    <cellStyle name="60% - Énfasis1 2 3" xfId="452"/>
    <cellStyle name="60% - Énfasis1 2 4" xfId="569"/>
    <cellStyle name="60% - Énfasis1 2 5" xfId="619"/>
    <cellStyle name="60% - Énfasis1 2 6" xfId="703"/>
    <cellStyle name="60% - Énfasis1 3" xfId="364"/>
    <cellStyle name="60% - Énfasis1 4" xfId="410"/>
    <cellStyle name="60% - Énfasis1 5" xfId="514"/>
    <cellStyle name="60% - Énfasis1 6" xfId="492"/>
    <cellStyle name="60% - Énfasis1 7" xfId="660"/>
    <cellStyle name="60% - Énfasis2 2" xfId="28"/>
    <cellStyle name="60% - Énfasis2 2 2" xfId="317"/>
    <cellStyle name="60% - Énfasis2 2 3" xfId="453"/>
    <cellStyle name="60% - Énfasis2 2 4" xfId="570"/>
    <cellStyle name="60% - Énfasis2 2 5" xfId="620"/>
    <cellStyle name="60% - Énfasis2 2 6" xfId="704"/>
    <cellStyle name="60% - Énfasis2 3" xfId="365"/>
    <cellStyle name="60% - Énfasis2 4" xfId="411"/>
    <cellStyle name="60% - Énfasis2 5" xfId="515"/>
    <cellStyle name="60% - Énfasis2 6" xfId="553"/>
    <cellStyle name="60% - Énfasis2 7" xfId="661"/>
    <cellStyle name="60% - Énfasis3 2" xfId="29"/>
    <cellStyle name="60% - Énfasis3 2 2" xfId="318"/>
    <cellStyle name="60% - Énfasis3 2 3" xfId="454"/>
    <cellStyle name="60% - Énfasis3 2 4" xfId="571"/>
    <cellStyle name="60% - Énfasis3 2 5" xfId="621"/>
    <cellStyle name="60% - Énfasis3 2 6" xfId="705"/>
    <cellStyle name="60% - Énfasis3 3" xfId="366"/>
    <cellStyle name="60% - Énfasis3 4" xfId="412"/>
    <cellStyle name="60% - Énfasis3 5" xfId="516"/>
    <cellStyle name="60% - Énfasis3 6" xfId="491"/>
    <cellStyle name="60% - Énfasis3 7" xfId="662"/>
    <cellStyle name="60% - Énfasis4 2" xfId="30"/>
    <cellStyle name="60% - Énfasis4 2 2" xfId="319"/>
    <cellStyle name="60% - Énfasis4 2 3" xfId="455"/>
    <cellStyle name="60% - Énfasis4 2 4" xfId="572"/>
    <cellStyle name="60% - Énfasis4 2 5" xfId="622"/>
    <cellStyle name="60% - Énfasis4 2 6" xfId="706"/>
    <cellStyle name="60% - Énfasis4 3" xfId="367"/>
    <cellStyle name="60% - Énfasis4 4" xfId="413"/>
    <cellStyle name="60% - Énfasis4 5" xfId="517"/>
    <cellStyle name="60% - Énfasis4 6" xfId="552"/>
    <cellStyle name="60% - Énfasis4 7" xfId="663"/>
    <cellStyle name="60% - Énfasis5 2" xfId="31"/>
    <cellStyle name="60% - Énfasis5 2 2" xfId="320"/>
    <cellStyle name="60% - Énfasis5 2 3" xfId="456"/>
    <cellStyle name="60% - Énfasis5 2 4" xfId="573"/>
    <cellStyle name="60% - Énfasis5 2 5" xfId="623"/>
    <cellStyle name="60% - Énfasis5 2 6" xfId="707"/>
    <cellStyle name="60% - Énfasis5 3" xfId="368"/>
    <cellStyle name="60% - Énfasis5 4" xfId="414"/>
    <cellStyle name="60% - Énfasis5 5" xfId="518"/>
    <cellStyle name="60% - Énfasis5 6" xfId="490"/>
    <cellStyle name="60% - Énfasis5 7" xfId="664"/>
    <cellStyle name="60% - Énfasis6 2" xfId="32"/>
    <cellStyle name="60% - Énfasis6 2 2" xfId="321"/>
    <cellStyle name="60% - Énfasis6 2 3" xfId="457"/>
    <cellStyle name="60% - Énfasis6 2 4" xfId="574"/>
    <cellStyle name="60% - Énfasis6 2 5" xfId="624"/>
    <cellStyle name="60% - Énfasis6 2 6" xfId="708"/>
    <cellStyle name="60% - Énfasis6 3" xfId="369"/>
    <cellStyle name="60% - Énfasis6 4" xfId="415"/>
    <cellStyle name="60% - Énfasis6 5" xfId="519"/>
    <cellStyle name="60% - Énfasis6 6" xfId="489"/>
    <cellStyle name="60% - Énfasis6 7" xfId="665"/>
    <cellStyle name="Buena 2" xfId="33"/>
    <cellStyle name="Buena 2 2" xfId="322"/>
    <cellStyle name="Buena 2 3" xfId="458"/>
    <cellStyle name="Buena 2 4" xfId="575"/>
    <cellStyle name="Buena 2 5" xfId="625"/>
    <cellStyle name="Buena 2 6" xfId="709"/>
    <cellStyle name="Buena 3" xfId="370"/>
    <cellStyle name="Buena 4" xfId="416"/>
    <cellStyle name="Buena 5" xfId="520"/>
    <cellStyle name="Buena 6" xfId="488"/>
    <cellStyle name="Buena 7" xfId="666"/>
    <cellStyle name="Cálculo 2" xfId="34"/>
    <cellStyle name="Cálculo 2 2" xfId="323"/>
    <cellStyle name="Cálculo 2 3" xfId="459"/>
    <cellStyle name="Cálculo 2 4" xfId="576"/>
    <cellStyle name="Cálculo 2 5" xfId="626"/>
    <cellStyle name="Cálculo 2 6" xfId="710"/>
    <cellStyle name="Cálculo 3" xfId="371"/>
    <cellStyle name="Cálculo 4" xfId="417"/>
    <cellStyle name="Cálculo 5" xfId="521"/>
    <cellStyle name="Cálculo 6" xfId="487"/>
    <cellStyle name="Cálculo 7" xfId="667"/>
    <cellStyle name="Celda de comprobación 2" xfId="35"/>
    <cellStyle name="Celda de comprobación 2 2" xfId="324"/>
    <cellStyle name="Celda de comprobación 2 3" xfId="460"/>
    <cellStyle name="Celda de comprobación 2 4" xfId="577"/>
    <cellStyle name="Celda de comprobación 2 5" xfId="627"/>
    <cellStyle name="Celda de comprobación 2 6" xfId="711"/>
    <cellStyle name="Celda de comprobación 3" xfId="372"/>
    <cellStyle name="Celda de comprobación 4" xfId="418"/>
    <cellStyle name="Celda de comprobación 5" xfId="522"/>
    <cellStyle name="Celda de comprobación 6" xfId="551"/>
    <cellStyle name="Celda de comprobación 7" xfId="668"/>
    <cellStyle name="Celda vinculada 2" xfId="36"/>
    <cellStyle name="Celda vinculada 2 2" xfId="325"/>
    <cellStyle name="Celda vinculada 2 3" xfId="461"/>
    <cellStyle name="Celda vinculada 2 4" xfId="578"/>
    <cellStyle name="Celda vinculada 2 5" xfId="628"/>
    <cellStyle name="Celda vinculada 2 6" xfId="712"/>
    <cellStyle name="Celda vinculada 3" xfId="373"/>
    <cellStyle name="Celda vinculada 4" xfId="419"/>
    <cellStyle name="Celda vinculada 5" xfId="523"/>
    <cellStyle name="Celda vinculada 6" xfId="486"/>
    <cellStyle name="Celda vinculada 7" xfId="669"/>
    <cellStyle name="Encabezado 4 2" xfId="37"/>
    <cellStyle name="Encabezado 4 2 2" xfId="326"/>
    <cellStyle name="Encabezado 4 2 3" xfId="462"/>
    <cellStyle name="Encabezado 4 2 4" xfId="579"/>
    <cellStyle name="Encabezado 4 2 5" xfId="629"/>
    <cellStyle name="Encabezado 4 2 6" xfId="713"/>
    <cellStyle name="Encabezado 4 3" xfId="374"/>
    <cellStyle name="Encabezado 4 4" xfId="420"/>
    <cellStyle name="Encabezado 4 5" xfId="524"/>
    <cellStyle name="Encabezado 4 6" xfId="550"/>
    <cellStyle name="Encabezado 4 7" xfId="670"/>
    <cellStyle name="Énfasis1 2" xfId="38"/>
    <cellStyle name="Énfasis1 2 2" xfId="327"/>
    <cellStyle name="Énfasis1 2 3" xfId="463"/>
    <cellStyle name="Énfasis1 2 4" xfId="580"/>
    <cellStyle name="Énfasis1 2 5" xfId="630"/>
    <cellStyle name="Énfasis1 2 6" xfId="714"/>
    <cellStyle name="Énfasis1 3" xfId="375"/>
    <cellStyle name="Énfasis1 4" xfId="421"/>
    <cellStyle name="Énfasis1 5" xfId="525"/>
    <cellStyle name="Énfasis1 6" xfId="485"/>
    <cellStyle name="Énfasis1 7" xfId="671"/>
    <cellStyle name="Énfasis2 2" xfId="39"/>
    <cellStyle name="Énfasis2 2 2" xfId="328"/>
    <cellStyle name="Énfasis2 2 3" xfId="464"/>
    <cellStyle name="Énfasis2 2 4" xfId="581"/>
    <cellStyle name="Énfasis2 2 5" xfId="631"/>
    <cellStyle name="Énfasis2 2 6" xfId="715"/>
    <cellStyle name="Énfasis2 3" xfId="376"/>
    <cellStyle name="Énfasis2 4" xfId="422"/>
    <cellStyle name="Énfasis2 5" xfId="526"/>
    <cellStyle name="Énfasis2 6" xfId="484"/>
    <cellStyle name="Énfasis2 7" xfId="672"/>
    <cellStyle name="Énfasis3 2" xfId="40"/>
    <cellStyle name="Énfasis3 2 2" xfId="329"/>
    <cellStyle name="Énfasis3 2 3" xfId="465"/>
    <cellStyle name="Énfasis3 2 4" xfId="582"/>
    <cellStyle name="Énfasis3 2 5" xfId="632"/>
    <cellStyle name="Énfasis3 2 6" xfId="716"/>
    <cellStyle name="Énfasis3 3" xfId="377"/>
    <cellStyle name="Énfasis3 4" xfId="423"/>
    <cellStyle name="Énfasis3 5" xfId="527"/>
    <cellStyle name="Énfasis3 6" xfId="483"/>
    <cellStyle name="Énfasis3 7" xfId="673"/>
    <cellStyle name="Énfasis4 2" xfId="41"/>
    <cellStyle name="Énfasis4 2 2" xfId="330"/>
    <cellStyle name="Énfasis4 2 3" xfId="466"/>
    <cellStyle name="Énfasis4 2 4" xfId="583"/>
    <cellStyle name="Énfasis4 2 5" xfId="633"/>
    <cellStyle name="Énfasis4 2 6" xfId="717"/>
    <cellStyle name="Énfasis4 3" xfId="378"/>
    <cellStyle name="Énfasis4 4" xfId="424"/>
    <cellStyle name="Énfasis4 5" xfId="528"/>
    <cellStyle name="Énfasis4 6" xfId="482"/>
    <cellStyle name="Énfasis4 7" xfId="674"/>
    <cellStyle name="Énfasis5 2" xfId="42"/>
    <cellStyle name="Énfasis5 2 2" xfId="331"/>
    <cellStyle name="Énfasis5 2 3" xfId="467"/>
    <cellStyle name="Énfasis5 2 4" xfId="584"/>
    <cellStyle name="Énfasis5 2 5" xfId="634"/>
    <cellStyle name="Énfasis5 2 6" xfId="718"/>
    <cellStyle name="Énfasis5 3" xfId="379"/>
    <cellStyle name="Énfasis5 4" xfId="425"/>
    <cellStyle name="Énfasis5 5" xfId="529"/>
    <cellStyle name="Énfasis5 6" xfId="549"/>
    <cellStyle name="Énfasis5 7" xfId="675"/>
    <cellStyle name="Énfasis6 2" xfId="43"/>
    <cellStyle name="Énfasis6 2 2" xfId="332"/>
    <cellStyle name="Énfasis6 2 3" xfId="468"/>
    <cellStyle name="Énfasis6 2 4" xfId="585"/>
    <cellStyle name="Énfasis6 2 5" xfId="635"/>
    <cellStyle name="Énfasis6 2 6" xfId="719"/>
    <cellStyle name="Énfasis6 3" xfId="380"/>
    <cellStyle name="Énfasis6 4" xfId="426"/>
    <cellStyle name="Énfasis6 5" xfId="530"/>
    <cellStyle name="Énfasis6 6" xfId="481"/>
    <cellStyle name="Énfasis6 7" xfId="676"/>
    <cellStyle name="Entrada 2" xfId="44"/>
    <cellStyle name="Entrada 2 2" xfId="333"/>
    <cellStyle name="Entrada 2 3" xfId="469"/>
    <cellStyle name="Entrada 2 4" xfId="586"/>
    <cellStyle name="Entrada 2 5" xfId="636"/>
    <cellStyle name="Entrada 2 6" xfId="720"/>
    <cellStyle name="Entrada 3" xfId="381"/>
    <cellStyle name="Entrada 4" xfId="427"/>
    <cellStyle name="Entrada 5" xfId="531"/>
    <cellStyle name="Entrada 6" xfId="548"/>
    <cellStyle name="Entrada 7" xfId="677"/>
    <cellStyle name="Euro" xfId="262"/>
    <cellStyle name="Euro 10" xfId="764"/>
    <cellStyle name="Euro 11" xfId="765"/>
    <cellStyle name="Euro 12" xfId="766"/>
    <cellStyle name="Euro 13" xfId="767"/>
    <cellStyle name="Euro 14" xfId="768"/>
    <cellStyle name="Euro 15" xfId="769"/>
    <cellStyle name="Euro 16" xfId="770"/>
    <cellStyle name="Euro 17" xfId="771"/>
    <cellStyle name="Euro 18" xfId="772"/>
    <cellStyle name="Euro 19" xfId="773"/>
    <cellStyle name="Euro 2" xfId="382"/>
    <cellStyle name="Euro 2 2" xfId="775"/>
    <cellStyle name="Euro 2 3" xfId="776"/>
    <cellStyle name="Euro 2 4" xfId="777"/>
    <cellStyle name="Euro 2 5" xfId="778"/>
    <cellStyle name="Euro 2 6" xfId="779"/>
    <cellStyle name="Euro 2 7" xfId="780"/>
    <cellStyle name="Euro 2 8" xfId="774"/>
    <cellStyle name="Euro 20" xfId="781"/>
    <cellStyle name="Euro 21" xfId="782"/>
    <cellStyle name="Euro 22" xfId="783"/>
    <cellStyle name="Euro 23" xfId="784"/>
    <cellStyle name="Euro 24" xfId="785"/>
    <cellStyle name="Euro 25" xfId="786"/>
    <cellStyle name="Euro 26" xfId="787"/>
    <cellStyle name="Euro 27" xfId="788"/>
    <cellStyle name="Euro 28" xfId="789"/>
    <cellStyle name="Euro 29" xfId="790"/>
    <cellStyle name="Euro 3" xfId="739"/>
    <cellStyle name="Euro 3 2" xfId="791"/>
    <cellStyle name="Euro 3 3" xfId="758"/>
    <cellStyle name="Euro 30" xfId="792"/>
    <cellStyle name="Euro 31" xfId="793"/>
    <cellStyle name="Euro 32" xfId="763"/>
    <cellStyle name="Euro 33" xfId="824"/>
    <cellStyle name="Euro 34" xfId="1006"/>
    <cellStyle name="Euro 4" xfId="794"/>
    <cellStyle name="Euro 4 10" xfId="795"/>
    <cellStyle name="Euro 4 11" xfId="796"/>
    <cellStyle name="Euro 4 12" xfId="797"/>
    <cellStyle name="Euro 4 13" xfId="798"/>
    <cellStyle name="Euro 4 14" xfId="799"/>
    <cellStyle name="Euro 4 15" xfId="800"/>
    <cellStyle name="Euro 4 16" xfId="801"/>
    <cellStyle name="Euro 4 17" xfId="802"/>
    <cellStyle name="Euro 4 2" xfId="803"/>
    <cellStyle name="Euro 4 3" xfId="804"/>
    <cellStyle name="Euro 4 4" xfId="805"/>
    <cellStyle name="Euro 4 5" xfId="806"/>
    <cellStyle name="Euro 4 6" xfId="807"/>
    <cellStyle name="Euro 4 7" xfId="808"/>
    <cellStyle name="Euro 4 8" xfId="809"/>
    <cellStyle name="Euro 4 9" xfId="810"/>
    <cellStyle name="Euro 5" xfId="811"/>
    <cellStyle name="Euro 6" xfId="812"/>
    <cellStyle name="Euro 7" xfId="813"/>
    <cellStyle name="Euro 8" xfId="814"/>
    <cellStyle name="Euro 9" xfId="815"/>
    <cellStyle name="ƒ" xfId="263"/>
    <cellStyle name="F#1" xfId="740"/>
    <cellStyle name="F#2" xfId="741"/>
    <cellStyle name="F#3" xfId="742"/>
    <cellStyle name="F#4" xfId="743"/>
    <cellStyle name="F#5" xfId="744"/>
    <cellStyle name="F#6" xfId="745"/>
    <cellStyle name="F%1" xfId="746"/>
    <cellStyle name="F%2" xfId="747"/>
    <cellStyle name="F%2 2" xfId="759"/>
    <cellStyle name="F%2 3" xfId="826"/>
    <cellStyle name="F%3" xfId="748"/>
    <cellStyle name="F%3 2" xfId="760"/>
    <cellStyle name="F%3 3" xfId="827"/>
    <cellStyle name="F%4" xfId="749"/>
    <cellStyle name="F%5" xfId="750"/>
    <cellStyle name="ƒ_Cuadros cap II dic2001 fiscal (revisión)" xfId="264"/>
    <cellStyle name="ƒ_Cuadros cap II jun01" xfId="265"/>
    <cellStyle name="ƒ_Cuadros Cap III MAR02" xfId="266"/>
    <cellStyle name="ƒ_Cuadros Cap III MAR02 2" xfId="334"/>
    <cellStyle name="ƒ_Cuadros capIV Jul01" xfId="267"/>
    <cellStyle name="ƒ_Cuadros capIV Jul01 2" xfId="335"/>
    <cellStyle name="Hipervínculo 2" xfId="155"/>
    <cellStyle name="Hipervínculo 2 2" xfId="916"/>
    <cellStyle name="Hipervínculo 2 3" xfId="751"/>
    <cellStyle name="Hipervínculo 3" xfId="754"/>
    <cellStyle name="Hipervínculo 3 2" xfId="1016"/>
    <cellStyle name="Incorrecto 2" xfId="45"/>
    <cellStyle name="Incorrecto 2 2" xfId="336"/>
    <cellStyle name="Incorrecto 2 3" xfId="470"/>
    <cellStyle name="Incorrecto 2 4" xfId="587"/>
    <cellStyle name="Incorrecto 2 5" xfId="637"/>
    <cellStyle name="Incorrecto 2 6" xfId="721"/>
    <cellStyle name="Incorrecto 3" xfId="383"/>
    <cellStyle name="Incorrecto 4" xfId="428"/>
    <cellStyle name="Incorrecto 5" xfId="532"/>
    <cellStyle name="Incorrecto 6" xfId="394"/>
    <cellStyle name="Incorrecto 7" xfId="678"/>
    <cellStyle name="Millares [0] 2" xfId="732"/>
    <cellStyle name="Millares 10" xfId="825"/>
    <cellStyle name="Millares 11" xfId="831"/>
    <cellStyle name="Millares 12" xfId="833"/>
    <cellStyle name="Millares 13" xfId="834"/>
    <cellStyle name="Millares 14" xfId="225"/>
    <cellStyle name="Millares 14 2" xfId="1169"/>
    <cellStyle name="Millares 15" xfId="273"/>
    <cellStyle name="Millares 15 2" xfId="1170"/>
    <cellStyle name="Millares 16" xfId="989"/>
    <cellStyle name="Millares 17" xfId="992"/>
    <cellStyle name="Millares 18" xfId="991"/>
    <cellStyle name="Millares 18 2" xfId="65"/>
    <cellStyle name="Millares 19" xfId="994"/>
    <cellStyle name="Millares 2" xfId="12"/>
    <cellStyle name="Millares 2 2" xfId="69"/>
    <cellStyle name="Millares 2 2 2" xfId="848"/>
    <cellStyle name="Millares 2 2 2 2" xfId="1007"/>
    <cellStyle name="Millares 2 2 3" xfId="269"/>
    <cellStyle name="Millares 2 2 4" xfId="1002"/>
    <cellStyle name="Millares 2 2 5" xfId="1048"/>
    <cellStyle name="Millares 2 3" xfId="71"/>
    <cellStyle name="Millares 2 3 2" xfId="850"/>
    <cellStyle name="Millares 2 3 3" xfId="429"/>
    <cellStyle name="Millares 2 4" xfId="96"/>
    <cellStyle name="Millares 2 4 2" xfId="865"/>
    <cellStyle name="Millares 2 4 3" xfId="534"/>
    <cellStyle name="Millares 2 5" xfId="112"/>
    <cellStyle name="Millares 2 5 2" xfId="877"/>
    <cellStyle name="Millares 2 5 3" xfId="547"/>
    <cellStyle name="Millares 2 6" xfId="679"/>
    <cellStyle name="Millares 2 7" xfId="838"/>
    <cellStyle name="Millares 2 8" xfId="268"/>
    <cellStyle name="Millares 2 9" xfId="1036"/>
    <cellStyle name="Millares 20" xfId="997"/>
    <cellStyle name="Millares 21" xfId="984"/>
    <cellStyle name="Millares 21 2" xfId="1318"/>
    <cellStyle name="Millares 22" xfId="986"/>
    <cellStyle name="Millares 22 2" xfId="1320"/>
    <cellStyle name="Millares 23" xfId="1000"/>
    <cellStyle name="Millares 23 2" xfId="1324"/>
    <cellStyle name="Millares 24" xfId="1008"/>
    <cellStyle name="Millares 24 2" xfId="1327"/>
    <cellStyle name="Millares 25" xfId="1019"/>
    <cellStyle name="Millares 25 2" xfId="1337"/>
    <cellStyle name="Millares 26" xfId="1021"/>
    <cellStyle name="Millares 26 2" xfId="1339"/>
    <cellStyle name="Millares 27" xfId="1023"/>
    <cellStyle name="Millares 27 2" xfId="1341"/>
    <cellStyle name="Millares 28" xfId="1025"/>
    <cellStyle name="Millares 28 2" xfId="1343"/>
    <cellStyle name="Millares 29" xfId="1027"/>
    <cellStyle name="Millares 29 2" xfId="1345"/>
    <cellStyle name="Millares 3" xfId="46"/>
    <cellStyle name="Millares 3 2" xfId="73"/>
    <cellStyle name="Millares 3 2 2" xfId="851"/>
    <cellStyle name="Millares 3 2 3" xfId="350"/>
    <cellStyle name="Millares 3 2 3 2" xfId="1180"/>
    <cellStyle name="Millares 3 2 4" xfId="1004"/>
    <cellStyle name="Millares 3 2 4 2" xfId="1325"/>
    <cellStyle name="Millares 3 3" xfId="90"/>
    <cellStyle name="Millares 3 4" xfId="72"/>
    <cellStyle name="Millares 3 5" xfId="108"/>
    <cellStyle name="Millares 3 6" xfId="839"/>
    <cellStyle name="Millares 3 7" xfId="286"/>
    <cellStyle name="Millares 3 7 2" xfId="1174"/>
    <cellStyle name="Millares 30" xfId="1032"/>
    <cellStyle name="Millares 31" xfId="1346"/>
    <cellStyle name="Millares 32" xfId="1353"/>
    <cellStyle name="Millares 33" xfId="1189"/>
    <cellStyle name="Millares 34" xfId="1356"/>
    <cellStyle name="Millares 35" xfId="1350"/>
    <cellStyle name="Millares 36" xfId="1359"/>
    <cellStyle name="Millares 37" xfId="1351"/>
    <cellStyle name="Millares 38" xfId="1186"/>
    <cellStyle name="Millares 39" xfId="1365"/>
    <cellStyle name="Millares 4" xfId="87"/>
    <cellStyle name="Millares 4 2" xfId="761"/>
    <cellStyle name="Millares 4 3" xfId="858"/>
    <cellStyle name="Millares 4 4" xfId="752"/>
    <cellStyle name="Millares 40" xfId="6"/>
    <cellStyle name="Millares 41" xfId="1367"/>
    <cellStyle name="Millares 42" xfId="1370"/>
    <cellStyle name="Millares 43" xfId="1376"/>
    <cellStyle name="Millares 44" xfId="1374"/>
    <cellStyle name="Millares 45" xfId="1375"/>
    <cellStyle name="Millares 46" xfId="1372"/>
    <cellStyle name="Millares 5" xfId="104"/>
    <cellStyle name="Millares 5 2" xfId="873"/>
    <cellStyle name="Millares 5 3" xfId="816"/>
    <cellStyle name="Millares 6" xfId="119"/>
    <cellStyle name="Millares 6 2" xfId="882"/>
    <cellStyle name="Millares 6 3" xfId="533"/>
    <cellStyle name="Millares 7" xfId="157"/>
    <cellStyle name="Millares 7 2" xfId="917"/>
    <cellStyle name="Millares 7 3" xfId="821"/>
    <cellStyle name="Millares 8" xfId="820"/>
    <cellStyle name="Millares 9" xfId="828"/>
    <cellStyle name="Neutral 2" xfId="47"/>
    <cellStyle name="Neutral 2 2" xfId="338"/>
    <cellStyle name="Neutral 2 3" xfId="471"/>
    <cellStyle name="Neutral 2 4" xfId="588"/>
    <cellStyle name="Neutral 2 5" xfId="638"/>
    <cellStyle name="Neutral 2 6" xfId="722"/>
    <cellStyle name="Neutral 3" xfId="384"/>
    <cellStyle name="Neutral 4" xfId="430"/>
    <cellStyle name="Neutral 5" xfId="535"/>
    <cellStyle name="Neutral 6" xfId="395"/>
    <cellStyle name="Neutral 7" xfId="680"/>
    <cellStyle name="Normal" xfId="0" builtinId="0"/>
    <cellStyle name="Normal - Modelo1" xfId="270"/>
    <cellStyle name="Normal 10" xfId="62"/>
    <cellStyle name="Normal 10 2" xfId="100"/>
    <cellStyle name="Normal 10 2 2" xfId="144"/>
    <cellStyle name="Normal 10 2 2 2" xfId="215"/>
    <cellStyle name="Normal 10 2 2 2 2" xfId="975"/>
    <cellStyle name="Normal 10 2 2 2 2 2" xfId="1309"/>
    <cellStyle name="Normal 10 2 2 2 3" xfId="1160"/>
    <cellStyle name="Normal 10 2 2 3" xfId="907"/>
    <cellStyle name="Normal 10 2 2 3 2" xfId="1243"/>
    <cellStyle name="Normal 10 2 2 4" xfId="1094"/>
    <cellStyle name="Normal 10 2 3" xfId="182"/>
    <cellStyle name="Normal 10 2 3 2" xfId="942"/>
    <cellStyle name="Normal 10 2 3 2 2" xfId="1276"/>
    <cellStyle name="Normal 10 2 3 3" xfId="1127"/>
    <cellStyle name="Normal 10 2 4" xfId="869"/>
    <cellStyle name="Normal 10 2 4 2" xfId="1210"/>
    <cellStyle name="Normal 10 2 5" xfId="1061"/>
    <cellStyle name="Normal 10 2 6" xfId="1380"/>
    <cellStyle name="Normal 10 3" xfId="129"/>
    <cellStyle name="Normal 10 3 2" xfId="200"/>
    <cellStyle name="Normal 10 3 2 2" xfId="960"/>
    <cellStyle name="Normal 10 3 2 2 2" xfId="1294"/>
    <cellStyle name="Normal 10 3 2 3" xfId="1145"/>
    <cellStyle name="Normal 10 3 3" xfId="892"/>
    <cellStyle name="Normal 10 3 3 2" xfId="1228"/>
    <cellStyle name="Normal 10 3 4" xfId="1079"/>
    <cellStyle name="Normal 10 4" xfId="167"/>
    <cellStyle name="Normal 10 4 2" xfId="927"/>
    <cellStyle name="Normal 10 4 2 2" xfId="1261"/>
    <cellStyle name="Normal 10 4 3" xfId="1112"/>
    <cellStyle name="Normal 10 5" xfId="844"/>
    <cellStyle name="Normal 10 5 2" xfId="1194"/>
    <cellStyle name="Normal 10 6" xfId="734"/>
    <cellStyle name="Normal 10 7" xfId="1045"/>
    <cellStyle name="Normal 11" xfId="5"/>
    <cellStyle name="Normal 12" xfId="88"/>
    <cellStyle name="Normal 12 2" xfId="859"/>
    <cellStyle name="Normal 12 3" xfId="546"/>
    <cellStyle name="Normal 13" xfId="67"/>
    <cellStyle name="Normal 13 2" xfId="131"/>
    <cellStyle name="Normal 13 2 2" xfId="202"/>
    <cellStyle name="Normal 13 2 2 2" xfId="962"/>
    <cellStyle name="Normal 13 2 2 2 2" xfId="1296"/>
    <cellStyle name="Normal 13 2 2 3" xfId="1147"/>
    <cellStyle name="Normal 13 2 3" xfId="894"/>
    <cellStyle name="Normal 13 2 3 2" xfId="1230"/>
    <cellStyle name="Normal 13 2 4" xfId="1081"/>
    <cellStyle name="Normal 13 3" xfId="169"/>
    <cellStyle name="Normal 13 3 2" xfId="929"/>
    <cellStyle name="Normal 13 3 2 2" xfId="1263"/>
    <cellStyle name="Normal 13 3 3" xfId="1114"/>
    <cellStyle name="Normal 13 4" xfId="846"/>
    <cellStyle name="Normal 13 4 2" xfId="1196"/>
    <cellStyle name="Normal 13 5" xfId="606"/>
    <cellStyle name="Normal 13 6" xfId="1047"/>
    <cellStyle name="Normal 14" xfId="103"/>
    <cellStyle name="Normal 14 2" xfId="756"/>
    <cellStyle name="Normal 14 3" xfId="872"/>
    <cellStyle name="Normal 14 4" xfId="605"/>
    <cellStyle name="Normal 15" xfId="109"/>
    <cellStyle name="Normal 15 2" xfId="148"/>
    <cellStyle name="Normal 15 2 2" xfId="219"/>
    <cellStyle name="Normal 15 2 2 2" xfId="979"/>
    <cellStyle name="Normal 15 2 2 2 2" xfId="1313"/>
    <cellStyle name="Normal 15 2 2 3" xfId="1164"/>
    <cellStyle name="Normal 15 2 3" xfId="911"/>
    <cellStyle name="Normal 15 2 3 2" xfId="1247"/>
    <cellStyle name="Normal 15 2 4" xfId="757"/>
    <cellStyle name="Normal 15 2 5" xfId="1098"/>
    <cellStyle name="Normal 15 3" xfId="186"/>
    <cellStyle name="Normal 15 3 2" xfId="946"/>
    <cellStyle name="Normal 15 3 2 2" xfId="1280"/>
    <cellStyle name="Normal 15 3 3" xfId="1131"/>
    <cellStyle name="Normal 15 4" xfId="875"/>
    <cellStyle name="Normal 15 4 2" xfId="1214"/>
    <cellStyle name="Normal 15 5" xfId="738"/>
    <cellStyle name="Normal 15 6" xfId="1065"/>
    <cellStyle name="Normal 16" xfId="110"/>
    <cellStyle name="Normal 16 2" xfId="149"/>
    <cellStyle name="Normal 16 2 2" xfId="220"/>
    <cellStyle name="Normal 16 2 2 2" xfId="980"/>
    <cellStyle name="Normal 16 2 2 2 2" xfId="1314"/>
    <cellStyle name="Normal 16 2 2 3" xfId="1165"/>
    <cellStyle name="Normal 16 2 3" xfId="912"/>
    <cellStyle name="Normal 16 2 3 2" xfId="1248"/>
    <cellStyle name="Normal 16 2 4" xfId="1099"/>
    <cellStyle name="Normal 16 3" xfId="187"/>
    <cellStyle name="Normal 16 3 2" xfId="947"/>
    <cellStyle name="Normal 16 3 2 2" xfId="1281"/>
    <cellStyle name="Normal 16 3 3" xfId="1132"/>
    <cellStyle name="Normal 16 4" xfId="876"/>
    <cellStyle name="Normal 16 4 2" xfId="1215"/>
    <cellStyle name="Normal 16 5" xfId="755"/>
    <cellStyle name="Normal 16 6" xfId="1066"/>
    <cellStyle name="Normal 17" xfId="114"/>
    <cellStyle name="Normal 17 2" xfId="150"/>
    <cellStyle name="Normal 17 2 2" xfId="221"/>
    <cellStyle name="Normal 17 2 2 2" xfId="981"/>
    <cellStyle name="Normal 17 2 2 2 2" xfId="1315"/>
    <cellStyle name="Normal 17 2 2 3" xfId="1166"/>
    <cellStyle name="Normal 17 2 3" xfId="913"/>
    <cellStyle name="Normal 17 2 3 2" xfId="1249"/>
    <cellStyle name="Normal 17 2 4" xfId="1100"/>
    <cellStyle name="Normal 17 3" xfId="188"/>
    <cellStyle name="Normal 17 3 2" xfId="948"/>
    <cellStyle name="Normal 17 3 2 2" xfId="1282"/>
    <cellStyle name="Normal 17 3 3" xfId="1133"/>
    <cellStyle name="Normal 17 4" xfId="878"/>
    <cellStyle name="Normal 17 4 2" xfId="1216"/>
    <cellStyle name="Normal 17 5" xfId="817"/>
    <cellStyle name="Normal 17 6" xfId="1067"/>
    <cellStyle name="Normal 18" xfId="115"/>
    <cellStyle name="Normal 18 2" xfId="151"/>
    <cellStyle name="Normal 18 2 2" xfId="222"/>
    <cellStyle name="Normal 18 2 2 2" xfId="982"/>
    <cellStyle name="Normal 18 2 2 2 2" xfId="1316"/>
    <cellStyle name="Normal 18 2 2 3" xfId="1167"/>
    <cellStyle name="Normal 18 2 3" xfId="914"/>
    <cellStyle name="Normal 18 2 3 2" xfId="1250"/>
    <cellStyle name="Normal 18 2 4" xfId="1101"/>
    <cellStyle name="Normal 18 3" xfId="189"/>
    <cellStyle name="Normal 18 3 2" xfId="949"/>
    <cellStyle name="Normal 18 3 2 2" xfId="1283"/>
    <cellStyle name="Normal 18 3 3" xfId="1134"/>
    <cellStyle name="Normal 18 4" xfId="879"/>
    <cellStyle name="Normal 18 4 2" xfId="1217"/>
    <cellStyle name="Normal 18 5" xfId="822"/>
    <cellStyle name="Normal 18 6" xfId="1068"/>
    <cellStyle name="Normal 19" xfId="116"/>
    <cellStyle name="Normal 19 2" xfId="190"/>
    <cellStyle name="Normal 19 2 2" xfId="950"/>
    <cellStyle name="Normal 19 2 2 2" xfId="1284"/>
    <cellStyle name="Normal 19 2 3" xfId="1135"/>
    <cellStyle name="Normal 19 3" xfId="880"/>
    <cellStyle name="Normal 19 3 2" xfId="1218"/>
    <cellStyle name="Normal 19 4" xfId="823"/>
    <cellStyle name="Normal 19 5" xfId="1069"/>
    <cellStyle name="Normal 2" xfId="4"/>
    <cellStyle name="Normal 2 2" xfId="8"/>
    <cellStyle name="Normal 2 2 2" xfId="85"/>
    <cellStyle name="Normal 2 2 3" xfId="74"/>
    <cellStyle name="Normal 2 2 4" xfId="106"/>
    <cellStyle name="Normal 2 2 5" xfId="835"/>
    <cellStyle name="Normal 2 3" xfId="75"/>
    <cellStyle name="Normal 2 3 2" xfId="76"/>
    <cellStyle name="Normal 2 3 3" xfId="132"/>
    <cellStyle name="Normal 2 3 3 2" xfId="203"/>
    <cellStyle name="Normal 2 3 3 2 2" xfId="963"/>
    <cellStyle name="Normal 2 3 3 2 2 2" xfId="1297"/>
    <cellStyle name="Normal 2 3 3 2 3" xfId="1148"/>
    <cellStyle name="Normal 2 3 3 3" xfId="895"/>
    <cellStyle name="Normal 2 3 3 3 2" xfId="1231"/>
    <cellStyle name="Normal 2 3 3 4" xfId="1082"/>
    <cellStyle name="Normal 2 3 4" xfId="170"/>
    <cellStyle name="Normal 2 3 4 2" xfId="930"/>
    <cellStyle name="Normal 2 3 4 2 2" xfId="1264"/>
    <cellStyle name="Normal 2 3 4 3" xfId="1115"/>
    <cellStyle name="Normal 2 3 5" xfId="852"/>
    <cellStyle name="Normal 2 3 5 2" xfId="1198"/>
    <cellStyle name="Normal 2 3 6" xfId="1049"/>
    <cellStyle name="Normal 2 4" xfId="70"/>
    <cellStyle name="Normal 2 4 2" xfId="849"/>
    <cellStyle name="Normal 2 4 3" xfId="536"/>
    <cellStyle name="Normal 2 5" xfId="156"/>
    <cellStyle name="Normal 2 6" xfId="681"/>
    <cellStyle name="Normal 2 7" xfId="1031"/>
    <cellStyle name="Normal 20" xfId="117"/>
    <cellStyle name="Normal 20 2" xfId="881"/>
    <cellStyle name="Normal 20 3" xfId="830"/>
    <cellStyle name="Normal 21" xfId="152"/>
    <cellStyle name="Normal 21 2" xfId="223"/>
    <cellStyle name="Normal 22" xfId="153"/>
    <cellStyle name="Normal 22 2" xfId="915"/>
    <cellStyle name="Normal 22 2 2" xfId="1251"/>
    <cellStyle name="Normal 22 3" xfId="832"/>
    <cellStyle name="Normal 22 4" xfId="1102"/>
    <cellStyle name="Normal 23" xfId="737"/>
    <cellStyle name="Normal 24" xfId="224"/>
    <cellStyle name="Normal 24 2" xfId="1168"/>
    <cellStyle name="Normal 25" xfId="274"/>
    <cellStyle name="Normal 25 2" xfId="1171"/>
    <cellStyle name="Normal 26" xfId="988"/>
    <cellStyle name="Normal 27" xfId="993"/>
    <cellStyle name="Normal 28" xfId="990"/>
    <cellStyle name="Normal 29" xfId="996"/>
    <cellStyle name="Normal 3" xfId="7"/>
    <cellStyle name="Normal 3 10" xfId="1033"/>
    <cellStyle name="Normal 3 2" xfId="13"/>
    <cellStyle name="Normal 3 2 2" xfId="63"/>
    <cellStyle name="Normal 3 2 2 2 2" xfId="64"/>
    <cellStyle name="Normal 3 2 3" xfId="84"/>
    <cellStyle name="Normal 3 2 3 2" xfId="135"/>
    <cellStyle name="Normal 3 2 3 2 2" xfId="206"/>
    <cellStyle name="Normal 3 2 3 2 2 2" xfId="966"/>
    <cellStyle name="Normal 3 2 3 2 2 2 2" xfId="1300"/>
    <cellStyle name="Normal 3 2 3 2 2 3" xfId="1151"/>
    <cellStyle name="Normal 3 2 3 2 3" xfId="898"/>
    <cellStyle name="Normal 3 2 3 2 3 2" xfId="1234"/>
    <cellStyle name="Normal 3 2 3 2 4" xfId="1085"/>
    <cellStyle name="Normal 3 2 3 3" xfId="173"/>
    <cellStyle name="Normal 3 2 3 3 2" xfId="933"/>
    <cellStyle name="Normal 3 2 3 3 2 2" xfId="1267"/>
    <cellStyle name="Normal 3 2 3 3 3" xfId="1118"/>
    <cellStyle name="Normal 3 2 3 4" xfId="856"/>
    <cellStyle name="Normal 3 2 3 4 2" xfId="1201"/>
    <cellStyle name="Normal 3 2 3 5" xfId="1052"/>
    <cellStyle name="Normal 3 2 4" xfId="122"/>
    <cellStyle name="Normal 3 2 4 2" xfId="193"/>
    <cellStyle name="Normal 3 2 4 2 2" xfId="953"/>
    <cellStyle name="Normal 3 2 4 2 2 2" xfId="1287"/>
    <cellStyle name="Normal 3 2 4 2 3" xfId="1138"/>
    <cellStyle name="Normal 3 2 4 3" xfId="885"/>
    <cellStyle name="Normal 3 2 4 3 2" xfId="1221"/>
    <cellStyle name="Normal 3 2 4 4" xfId="1072"/>
    <cellStyle name="Normal 3 2 5" xfId="160"/>
    <cellStyle name="Normal 3 2 5 2" xfId="920"/>
    <cellStyle name="Normal 3 2 5 2 2" xfId="1254"/>
    <cellStyle name="Normal 3 2 5 3" xfId="1105"/>
    <cellStyle name="Normal 3 2 6" xfId="351"/>
    <cellStyle name="Normal 3 2 6 2" xfId="1181"/>
    <cellStyle name="Normal 3 2 7" xfId="1005"/>
    <cellStyle name="Normal 3 2 7 2" xfId="1326"/>
    <cellStyle name="Normal 3 2 8" xfId="1037"/>
    <cellStyle name="Normal 3 3" xfId="59"/>
    <cellStyle name="Normal 3 3 2" xfId="97"/>
    <cellStyle name="Normal 3 3 2 2" xfId="141"/>
    <cellStyle name="Normal 3 3 2 2 2" xfId="212"/>
    <cellStyle name="Normal 3 3 2 2 2 2" xfId="972"/>
    <cellStyle name="Normal 3 3 2 2 2 2 2" xfId="1306"/>
    <cellStyle name="Normal 3 3 2 2 2 3" xfId="1157"/>
    <cellStyle name="Normal 3 3 2 2 3" xfId="904"/>
    <cellStyle name="Normal 3 3 2 2 3 2" xfId="1240"/>
    <cellStyle name="Normal 3 3 2 2 4" xfId="1091"/>
    <cellStyle name="Normal 3 3 2 3" xfId="179"/>
    <cellStyle name="Normal 3 3 2 3 2" xfId="939"/>
    <cellStyle name="Normal 3 3 2 3 2 2" xfId="1273"/>
    <cellStyle name="Normal 3 3 2 3 3" xfId="1124"/>
    <cellStyle name="Normal 3 3 2 4" xfId="866"/>
    <cellStyle name="Normal 3 3 2 4 2" xfId="1207"/>
    <cellStyle name="Normal 3 3 2 5" xfId="1058"/>
    <cellStyle name="Normal 3 3 3" xfId="126"/>
    <cellStyle name="Normal 3 3 3 2" xfId="197"/>
    <cellStyle name="Normal 3 3 3 2 2" xfId="957"/>
    <cellStyle name="Normal 3 3 3 2 2 2" xfId="1291"/>
    <cellStyle name="Normal 3 3 3 2 3" xfId="1142"/>
    <cellStyle name="Normal 3 3 3 3" xfId="889"/>
    <cellStyle name="Normal 3 3 3 3 2" xfId="1225"/>
    <cellStyle name="Normal 3 3 3 4" xfId="1076"/>
    <cellStyle name="Normal 3 3 4" xfId="164"/>
    <cellStyle name="Normal 3 3 4 2" xfId="924"/>
    <cellStyle name="Normal 3 3 4 2 2" xfId="1258"/>
    <cellStyle name="Normal 3 3 4 3" xfId="1109"/>
    <cellStyle name="Normal 3 3 5" xfId="842"/>
    <cellStyle name="Normal 3 3 5 2" xfId="1192"/>
    <cellStyle name="Normal 3 3 6" xfId="818"/>
    <cellStyle name="Normal 3 3 7" xfId="1042"/>
    <cellStyle name="Normal 3 4" xfId="86"/>
    <cellStyle name="Normal 3 4 2" xfId="136"/>
    <cellStyle name="Normal 3 4 2 2" xfId="207"/>
    <cellStyle name="Normal 3 4 2 2 2" xfId="967"/>
    <cellStyle name="Normal 3 4 2 2 2 2" xfId="1301"/>
    <cellStyle name="Normal 3 4 2 2 3" xfId="1152"/>
    <cellStyle name="Normal 3 4 2 3" xfId="899"/>
    <cellStyle name="Normal 3 4 2 3 2" xfId="1235"/>
    <cellStyle name="Normal 3 4 2 4" xfId="1086"/>
    <cellStyle name="Normal 3 4 3" xfId="174"/>
    <cellStyle name="Normal 3 4 3 2" xfId="934"/>
    <cellStyle name="Normal 3 4 3 2 2" xfId="1268"/>
    <cellStyle name="Normal 3 4 3 3" xfId="1119"/>
    <cellStyle name="Normal 3 4 4" xfId="857"/>
    <cellStyle name="Normal 3 4 4 2" xfId="1202"/>
    <cellStyle name="Normal 3 4 5" xfId="1053"/>
    <cellStyle name="Normal 3 5" xfId="105"/>
    <cellStyle name="Normal 3 5 2" xfId="147"/>
    <cellStyle name="Normal 3 5 2 2" xfId="218"/>
    <cellStyle name="Normal 3 5 2 2 2" xfId="978"/>
    <cellStyle name="Normal 3 5 2 2 2 2" xfId="1312"/>
    <cellStyle name="Normal 3 5 2 2 3" xfId="1163"/>
    <cellStyle name="Normal 3 5 2 3" xfId="910"/>
    <cellStyle name="Normal 3 5 2 3 2" xfId="1246"/>
    <cellStyle name="Normal 3 5 2 4" xfId="1097"/>
    <cellStyle name="Normal 3 5 3" xfId="185"/>
    <cellStyle name="Normal 3 5 3 2" xfId="945"/>
    <cellStyle name="Normal 3 5 3 2 2" xfId="1279"/>
    <cellStyle name="Normal 3 5 3 3" xfId="1130"/>
    <cellStyle name="Normal 3 5 4" xfId="874"/>
    <cellStyle name="Normal 3 5 4 2" xfId="1213"/>
    <cellStyle name="Normal 3 5 5" xfId="1064"/>
    <cellStyle name="Normal 3 6" xfId="111"/>
    <cellStyle name="Normal 3 7" xfId="120"/>
    <cellStyle name="Normal 3 7 2" xfId="191"/>
    <cellStyle name="Normal 3 7 2 2" xfId="951"/>
    <cellStyle name="Normal 3 7 2 2 2" xfId="1285"/>
    <cellStyle name="Normal 3 7 2 3" xfId="1136"/>
    <cellStyle name="Normal 3 7 3" xfId="883"/>
    <cellStyle name="Normal 3 7 3 2" xfId="1219"/>
    <cellStyle name="Normal 3 7 4" xfId="1070"/>
    <cellStyle name="Normal 3 8" xfId="158"/>
    <cellStyle name="Normal 3 8 2" xfId="918"/>
    <cellStyle name="Normal 3 8 2 2" xfId="1252"/>
    <cellStyle name="Normal 3 8 3" xfId="1103"/>
    <cellStyle name="Normal 3 9" xfId="287"/>
    <cellStyle name="Normal 3 9 2" xfId="1175"/>
    <cellStyle name="Normal 30" xfId="995"/>
    <cellStyle name="Normal 31" xfId="985"/>
    <cellStyle name="Normal 31 2" xfId="1319"/>
    <cellStyle name="Normal 32" xfId="987"/>
    <cellStyle name="Normal 32 2" xfId="1321"/>
    <cellStyle name="Normal 33" xfId="999"/>
    <cellStyle name="Normal 33 2" xfId="1323"/>
    <cellStyle name="Normal 34" xfId="1009"/>
    <cellStyle name="Normal 34 2" xfId="1328"/>
    <cellStyle name="Normal 35" xfId="1017"/>
    <cellStyle name="Normal 35 2" xfId="1335"/>
    <cellStyle name="Normal 36" xfId="1018"/>
    <cellStyle name="Normal 36 2" xfId="1336"/>
    <cellStyle name="Normal 37" xfId="1020"/>
    <cellStyle name="Normal 37 2" xfId="1338"/>
    <cellStyle name="Normal 38" xfId="1022"/>
    <cellStyle name="Normal 38 2" xfId="1340"/>
    <cellStyle name="Normal 39" xfId="1024"/>
    <cellStyle name="Normal 39 2" xfId="1342"/>
    <cellStyle name="Normal 4" xfId="10"/>
    <cellStyle name="Normal 4 2" xfId="82"/>
    <cellStyle name="Normal 4 2 2" xfId="854"/>
    <cellStyle name="Normal 4 2 3" xfId="349"/>
    <cellStyle name="Normal 4 2 3 2" xfId="1179"/>
    <cellStyle name="Normal 4 2 4" xfId="1013"/>
    <cellStyle name="Normal 4 2 4 2" xfId="1332"/>
    <cellStyle name="Normal 4 3" xfId="77"/>
    <cellStyle name="Normal 4 3 2" xfId="1010"/>
    <cellStyle name="Normal 4 3 2 2" xfId="1329"/>
    <cellStyle name="Normal 4 4" xfId="107"/>
    <cellStyle name="Normal 4 5" xfId="836"/>
    <cellStyle name="Normal 4 6" xfId="285"/>
    <cellStyle name="Normal 4 6 2" xfId="1173"/>
    <cellStyle name="Normal 4 7" xfId="1003"/>
    <cellStyle name="Normal 4 8" xfId="1035"/>
    <cellStyle name="Normal 40" xfId="1026"/>
    <cellStyle name="Normal 40 2" xfId="1344"/>
    <cellStyle name="Normal 41" xfId="1029"/>
    <cellStyle name="Normal 42" xfId="1039"/>
    <cellStyle name="Normal 43" xfId="1028"/>
    <cellStyle name="Normal 44" xfId="1172"/>
    <cellStyle name="Normal 45" xfId="1354"/>
    <cellStyle name="Normal 46" xfId="1190"/>
    <cellStyle name="Normal 47" xfId="1349"/>
    <cellStyle name="Normal 48" xfId="1352"/>
    <cellStyle name="Normal 49" xfId="1357"/>
    <cellStyle name="Normal 5" xfId="9"/>
    <cellStyle name="Normal 5 10" xfId="1034"/>
    <cellStyle name="Normal 5 2" xfId="61"/>
    <cellStyle name="Normal 5 2 2" xfId="99"/>
    <cellStyle name="Normal 5 2 2 2" xfId="143"/>
    <cellStyle name="Normal 5 2 2 2 2" xfId="214"/>
    <cellStyle name="Normal 5 2 2 2 2 2" xfId="974"/>
    <cellStyle name="Normal 5 2 2 2 2 2 2" xfId="1308"/>
    <cellStyle name="Normal 5 2 2 2 2 3" xfId="1159"/>
    <cellStyle name="Normal 5 2 2 2 3" xfId="906"/>
    <cellStyle name="Normal 5 2 2 2 3 2" xfId="1242"/>
    <cellStyle name="Normal 5 2 2 2 4" xfId="1093"/>
    <cellStyle name="Normal 5 2 2 3" xfId="181"/>
    <cellStyle name="Normal 5 2 2 3 2" xfId="941"/>
    <cellStyle name="Normal 5 2 2 3 2 2" xfId="1275"/>
    <cellStyle name="Normal 5 2 2 3 3" xfId="1126"/>
    <cellStyle name="Normal 5 2 2 4" xfId="868"/>
    <cellStyle name="Normal 5 2 2 4 2" xfId="1209"/>
    <cellStyle name="Normal 5 2 2 5" xfId="1060"/>
    <cellStyle name="Normal 5 2 3" xfId="128"/>
    <cellStyle name="Normal 5 2 3 2" xfId="199"/>
    <cellStyle name="Normal 5 2 3 2 2" xfId="959"/>
    <cellStyle name="Normal 5 2 3 2 2 2" xfId="1293"/>
    <cellStyle name="Normal 5 2 3 2 3" xfId="1144"/>
    <cellStyle name="Normal 5 2 3 3" xfId="891"/>
    <cellStyle name="Normal 5 2 3 3 2" xfId="1227"/>
    <cellStyle name="Normal 5 2 3 4" xfId="1078"/>
    <cellStyle name="Normal 5 2 4" xfId="166"/>
    <cellStyle name="Normal 5 2 4 2" xfId="926"/>
    <cellStyle name="Normal 5 2 4 2 2" xfId="1260"/>
    <cellStyle name="Normal 5 2 4 3" xfId="1111"/>
    <cellStyle name="Normal 5 2 5" xfId="843"/>
    <cellStyle name="Normal 5 2 5 2" xfId="1193"/>
    <cellStyle name="Normal 5 2 6" xfId="1012"/>
    <cellStyle name="Normal 5 2 6 2" xfId="1331"/>
    <cellStyle name="Normal 5 2 7" xfId="1044"/>
    <cellStyle name="Normal 5 3" xfId="83"/>
    <cellStyle name="Normal 5 3 2" xfId="134"/>
    <cellStyle name="Normal 5 3 2 2" xfId="205"/>
    <cellStyle name="Normal 5 3 2 2 2" xfId="965"/>
    <cellStyle name="Normal 5 3 2 2 2 2" xfId="1299"/>
    <cellStyle name="Normal 5 3 2 2 3" xfId="1150"/>
    <cellStyle name="Normal 5 3 2 3" xfId="897"/>
    <cellStyle name="Normal 5 3 2 3 2" xfId="1233"/>
    <cellStyle name="Normal 5 3 2 4" xfId="1084"/>
    <cellStyle name="Normal 5 3 3" xfId="172"/>
    <cellStyle name="Normal 5 3 3 2" xfId="932"/>
    <cellStyle name="Normal 5 3 3 2 2" xfId="1266"/>
    <cellStyle name="Normal 5 3 3 3" xfId="1117"/>
    <cellStyle name="Normal 5 3 4" xfId="855"/>
    <cellStyle name="Normal 5 3 4 2" xfId="1200"/>
    <cellStyle name="Normal 5 3 5" xfId="1051"/>
    <cellStyle name="Normal 5 4" xfId="78"/>
    <cellStyle name="Normal 5 5" xfId="95"/>
    <cellStyle name="Normal 5 5 2" xfId="140"/>
    <cellStyle name="Normal 5 5 2 2" xfId="211"/>
    <cellStyle name="Normal 5 5 2 2 2" xfId="971"/>
    <cellStyle name="Normal 5 5 2 2 2 2" xfId="1305"/>
    <cellStyle name="Normal 5 5 2 2 3" xfId="1156"/>
    <cellStyle name="Normal 5 5 2 3" xfId="903"/>
    <cellStyle name="Normal 5 5 2 3 2" xfId="1239"/>
    <cellStyle name="Normal 5 5 2 4" xfId="1090"/>
    <cellStyle name="Normal 5 5 3" xfId="178"/>
    <cellStyle name="Normal 5 5 3 2" xfId="938"/>
    <cellStyle name="Normal 5 5 3 2 2" xfId="1272"/>
    <cellStyle name="Normal 5 5 3 3" xfId="1123"/>
    <cellStyle name="Normal 5 5 4" xfId="864"/>
    <cellStyle name="Normal 5 5 4 2" xfId="1206"/>
    <cellStyle name="Normal 5 5 5" xfId="1057"/>
    <cellStyle name="Normal 5 6" xfId="121"/>
    <cellStyle name="Normal 5 6 2" xfId="192"/>
    <cellStyle name="Normal 5 6 2 2" xfId="952"/>
    <cellStyle name="Normal 5 6 2 2 2" xfId="1286"/>
    <cellStyle name="Normal 5 6 2 3" xfId="1137"/>
    <cellStyle name="Normal 5 6 3" xfId="884"/>
    <cellStyle name="Normal 5 6 3 2" xfId="1220"/>
    <cellStyle name="Normal 5 6 4" xfId="1071"/>
    <cellStyle name="Normal 5 7" xfId="159"/>
    <cellStyle name="Normal 5 7 2" xfId="919"/>
    <cellStyle name="Normal 5 7 2 2" xfId="1253"/>
    <cellStyle name="Normal 5 7 3" xfId="1104"/>
    <cellStyle name="Normal 5 8" xfId="289"/>
    <cellStyle name="Normal 5 8 2" xfId="1177"/>
    <cellStyle name="Normal 5 9" xfId="1001"/>
    <cellStyle name="Normal 50" xfId="1364"/>
    <cellStyle name="Normal 51" xfId="1358"/>
    <cellStyle name="Normal 51 2" xfId="66"/>
    <cellStyle name="Normal 51 2 2" xfId="101"/>
    <cellStyle name="Normal 51 2 2 2" xfId="145"/>
    <cellStyle name="Normal 51 2 2 2 2" xfId="216"/>
    <cellStyle name="Normal 51 2 2 2 2 2" xfId="976"/>
    <cellStyle name="Normal 51 2 2 2 2 2 2" xfId="1310"/>
    <cellStyle name="Normal 51 2 2 2 2 3" xfId="1161"/>
    <cellStyle name="Normal 51 2 2 2 3" xfId="908"/>
    <cellStyle name="Normal 51 2 2 2 3 2" xfId="1244"/>
    <cellStyle name="Normal 51 2 2 2 4" xfId="1095"/>
    <cellStyle name="Normal 51 2 2 3" xfId="183"/>
    <cellStyle name="Normal 51 2 2 3 2" xfId="943"/>
    <cellStyle name="Normal 51 2 2 3 2 2" xfId="1277"/>
    <cellStyle name="Normal 51 2 2 3 3" xfId="1128"/>
    <cellStyle name="Normal 51 2 2 4" xfId="870"/>
    <cellStyle name="Normal 51 2 2 4 2" xfId="1211"/>
    <cellStyle name="Normal 51 2 2 5" xfId="1062"/>
    <cellStyle name="Normal 51 2 3" xfId="130"/>
    <cellStyle name="Normal 51 2 3 2" xfId="201"/>
    <cellStyle name="Normal 51 2 3 2 2" xfId="961"/>
    <cellStyle name="Normal 51 2 3 2 2 2" xfId="1295"/>
    <cellStyle name="Normal 51 2 3 2 3" xfId="1146"/>
    <cellStyle name="Normal 51 2 3 3" xfId="893"/>
    <cellStyle name="Normal 51 2 3 3 2" xfId="1229"/>
    <cellStyle name="Normal 51 2 3 4" xfId="1080"/>
    <cellStyle name="Normal 51 2 4" xfId="168"/>
    <cellStyle name="Normal 51 2 4 2" xfId="928"/>
    <cellStyle name="Normal 51 2 4 2 2" xfId="1262"/>
    <cellStyle name="Normal 51 2 4 3" xfId="1113"/>
    <cellStyle name="Normal 51 2 5" xfId="845"/>
    <cellStyle name="Normal 51 2 5 2" xfId="1195"/>
    <cellStyle name="Normal 51 2 6" xfId="998"/>
    <cellStyle name="Normal 51 2 6 2" xfId="1322"/>
    <cellStyle name="Normal 51 2 7" xfId="1046"/>
    <cellStyle name="Normal 52" xfId="1184"/>
    <cellStyle name="Normal 53" xfId="1178"/>
    <cellStyle name="Normal 54" xfId="1363"/>
    <cellStyle name="Normal 55" xfId="1360"/>
    <cellStyle name="Normal 56" xfId="1348"/>
    <cellStyle name="Normal 57" xfId="1187"/>
    <cellStyle name="Normal 58" xfId="1355"/>
    <cellStyle name="Normal 59" xfId="1183"/>
    <cellStyle name="Normal 6" xfId="14"/>
    <cellStyle name="Normal 6 10" xfId="1038"/>
    <cellStyle name="Normal 6 2" xfId="60"/>
    <cellStyle name="Normal 6 2 2" xfId="98"/>
    <cellStyle name="Normal 6 2 2 2" xfId="142"/>
    <cellStyle name="Normal 6 2 2 2 2" xfId="213"/>
    <cellStyle name="Normal 6 2 2 2 2 2" xfId="973"/>
    <cellStyle name="Normal 6 2 2 2 2 2 2" xfId="1307"/>
    <cellStyle name="Normal 6 2 2 2 2 3" xfId="1158"/>
    <cellStyle name="Normal 6 2 2 2 3" xfId="905"/>
    <cellStyle name="Normal 6 2 2 2 3 2" xfId="1241"/>
    <cellStyle name="Normal 6 2 2 2 4" xfId="1092"/>
    <cellStyle name="Normal 6 2 2 3" xfId="180"/>
    <cellStyle name="Normal 6 2 2 3 2" xfId="940"/>
    <cellStyle name="Normal 6 2 2 3 2 2" xfId="1274"/>
    <cellStyle name="Normal 6 2 2 3 3" xfId="1125"/>
    <cellStyle name="Normal 6 2 2 4" xfId="867"/>
    <cellStyle name="Normal 6 2 2 4 2" xfId="1208"/>
    <cellStyle name="Normal 6 2 2 5" xfId="1059"/>
    <cellStyle name="Normal 6 2 3" xfId="127"/>
    <cellStyle name="Normal 6 2 3 2" xfId="198"/>
    <cellStyle name="Normal 6 2 3 2 2" xfId="958"/>
    <cellStyle name="Normal 6 2 3 2 2 2" xfId="1292"/>
    <cellStyle name="Normal 6 2 3 2 3" xfId="1143"/>
    <cellStyle name="Normal 6 2 3 3" xfId="890"/>
    <cellStyle name="Normal 6 2 3 3 2" xfId="1226"/>
    <cellStyle name="Normal 6 2 3 4" xfId="1077"/>
    <cellStyle name="Normal 6 2 4" xfId="165"/>
    <cellStyle name="Normal 6 2 4 2" xfId="925"/>
    <cellStyle name="Normal 6 2 4 2 2" xfId="1259"/>
    <cellStyle name="Normal 6 2 4 3" xfId="1110"/>
    <cellStyle name="Normal 6 2 5" xfId="352"/>
    <cellStyle name="Normal 6 2 5 2" xfId="1182"/>
    <cellStyle name="Normal 6 2 6" xfId="1014"/>
    <cellStyle name="Normal 6 2 6 2" xfId="1333"/>
    <cellStyle name="Normal 6 2 7" xfId="1043"/>
    <cellStyle name="Normal 6 3" xfId="89"/>
    <cellStyle name="Normal 6 3 2" xfId="137"/>
    <cellStyle name="Normal 6 3 2 2" xfId="208"/>
    <cellStyle name="Normal 6 3 2 2 2" xfId="968"/>
    <cellStyle name="Normal 6 3 2 2 2 2" xfId="1302"/>
    <cellStyle name="Normal 6 3 2 2 3" xfId="1153"/>
    <cellStyle name="Normal 6 3 2 3" xfId="900"/>
    <cellStyle name="Normal 6 3 2 3 2" xfId="1236"/>
    <cellStyle name="Normal 6 3 2 4" xfId="1087"/>
    <cellStyle name="Normal 6 3 3" xfId="175"/>
    <cellStyle name="Normal 6 3 3 2" xfId="935"/>
    <cellStyle name="Normal 6 3 3 2 2" xfId="1269"/>
    <cellStyle name="Normal 6 3 3 3" xfId="1120"/>
    <cellStyle name="Normal 6 3 4" xfId="860"/>
    <cellStyle name="Normal 6 3 4 2" xfId="1203"/>
    <cellStyle name="Normal 6 3 5" xfId="1054"/>
    <cellStyle name="Normal 6 4" xfId="79"/>
    <cellStyle name="Normal 6 5" xfId="102"/>
    <cellStyle name="Normal 6 5 2" xfId="146"/>
    <cellStyle name="Normal 6 5 2 2" xfId="217"/>
    <cellStyle name="Normal 6 5 2 2 2" xfId="977"/>
    <cellStyle name="Normal 6 5 2 2 2 2" xfId="1311"/>
    <cellStyle name="Normal 6 5 2 2 3" xfId="1162"/>
    <cellStyle name="Normal 6 5 2 3" xfId="909"/>
    <cellStyle name="Normal 6 5 2 3 2" xfId="1245"/>
    <cellStyle name="Normal 6 5 2 4" xfId="1096"/>
    <cellStyle name="Normal 6 5 3" xfId="184"/>
    <cellStyle name="Normal 6 5 3 2" xfId="944"/>
    <cellStyle name="Normal 6 5 3 2 2" xfId="1278"/>
    <cellStyle name="Normal 6 5 3 3" xfId="1129"/>
    <cellStyle name="Normal 6 5 4" xfId="871"/>
    <cellStyle name="Normal 6 5 4 2" xfId="1212"/>
    <cellStyle name="Normal 6 5 5" xfId="1063"/>
    <cellStyle name="Normal 6 6" xfId="123"/>
    <cellStyle name="Normal 6 6 2" xfId="194"/>
    <cellStyle name="Normal 6 6 2 2" xfId="954"/>
    <cellStyle name="Normal 6 6 2 2 2" xfId="1288"/>
    <cellStyle name="Normal 6 6 2 3" xfId="1139"/>
    <cellStyle name="Normal 6 6 3" xfId="886"/>
    <cellStyle name="Normal 6 6 3 2" xfId="1222"/>
    <cellStyle name="Normal 6 6 4" xfId="1073"/>
    <cellStyle name="Normal 6 7" xfId="161"/>
    <cellStyle name="Normal 6 7 2" xfId="921"/>
    <cellStyle name="Normal 6 7 2 2" xfId="1255"/>
    <cellStyle name="Normal 6 7 3" xfId="1106"/>
    <cellStyle name="Normal 6 8" xfId="288"/>
    <cellStyle name="Normal 6 8 2" xfId="1176"/>
    <cellStyle name="Normal 6 9" xfId="1011"/>
    <cellStyle name="Normal 6 9 2" xfId="1330"/>
    <cellStyle name="Normal 60" xfId="1347"/>
    <cellStyle name="Normal 61" xfId="1361"/>
    <cellStyle name="Normal 62" xfId="1362"/>
    <cellStyle name="Normal 63" xfId="1197"/>
    <cellStyle name="Normal 64" xfId="1185"/>
    <cellStyle name="Normal 65" xfId="1"/>
    <cellStyle name="Normal 66" xfId="1366"/>
    <cellStyle name="Normal 67" xfId="1371"/>
    <cellStyle name="Normal 68" xfId="1368"/>
    <cellStyle name="Normal 69" xfId="1373"/>
    <cellStyle name="Normal 7" xfId="48"/>
    <cellStyle name="Normal 7 2" xfId="91"/>
    <cellStyle name="Normal 7 2 2" xfId="138"/>
    <cellStyle name="Normal 7 2 2 2" xfId="209"/>
    <cellStyle name="Normal 7 2 2 2 2" xfId="969"/>
    <cellStyle name="Normal 7 2 2 2 2 2" xfId="1303"/>
    <cellStyle name="Normal 7 2 2 2 3" xfId="1154"/>
    <cellStyle name="Normal 7 2 2 3" xfId="901"/>
    <cellStyle name="Normal 7 2 2 3 2" xfId="1237"/>
    <cellStyle name="Normal 7 2 2 4" xfId="1088"/>
    <cellStyle name="Normal 7 2 3" xfId="176"/>
    <cellStyle name="Normal 7 2 3 2" xfId="936"/>
    <cellStyle name="Normal 7 2 3 2 2" xfId="1270"/>
    <cellStyle name="Normal 7 2 3 3" xfId="1121"/>
    <cellStyle name="Normal 7 2 4" xfId="861"/>
    <cellStyle name="Normal 7 2 4 2" xfId="1204"/>
    <cellStyle name="Normal 7 2 5" xfId="1055"/>
    <cellStyle name="Normal 7 3" xfId="124"/>
    <cellStyle name="Normal 7 3 2" xfId="195"/>
    <cellStyle name="Normal 7 3 2 2" xfId="955"/>
    <cellStyle name="Normal 7 3 2 2 2" xfId="1289"/>
    <cellStyle name="Normal 7 3 2 3" xfId="1140"/>
    <cellStyle name="Normal 7 3 3" xfId="887"/>
    <cellStyle name="Normal 7 3 3 2" xfId="1223"/>
    <cellStyle name="Normal 7 3 4" xfId="1074"/>
    <cellStyle name="Normal 7 4" xfId="162"/>
    <cellStyle name="Normal 7 4 2" xfId="922"/>
    <cellStyle name="Normal 7 4 2 2" xfId="1256"/>
    <cellStyle name="Normal 7 4 3" xfId="1107"/>
    <cellStyle name="Normal 7 5" xfId="735"/>
    <cellStyle name="Normal 7 5 2" xfId="1188"/>
    <cellStyle name="Normal 7 6" xfId="1015"/>
    <cellStyle name="Normal 7 6 2" xfId="1334"/>
    <cellStyle name="Normal 7 7" xfId="1040"/>
    <cellStyle name="Normal 70" xfId="1377"/>
    <cellStyle name="Normal 71" xfId="1369"/>
    <cellStyle name="Normal 72" xfId="1378"/>
    <cellStyle name="Normal 73" xfId="1379"/>
    <cellStyle name="Normal 8" xfId="3"/>
    <cellStyle name="Normal 9" xfId="49"/>
    <cellStyle name="Normal 9 2" xfId="92"/>
    <cellStyle name="Normal 9 2 2" xfId="139"/>
    <cellStyle name="Normal 9 2 2 2" xfId="210"/>
    <cellStyle name="Normal 9 2 2 2 2" xfId="970"/>
    <cellStyle name="Normal 9 2 2 2 2 2" xfId="1304"/>
    <cellStyle name="Normal 9 2 2 2 3" xfId="1155"/>
    <cellStyle name="Normal 9 2 2 3" xfId="902"/>
    <cellStyle name="Normal 9 2 2 3 2" xfId="1238"/>
    <cellStyle name="Normal 9 2 2 4" xfId="1089"/>
    <cellStyle name="Normal 9 2 3" xfId="177"/>
    <cellStyle name="Normal 9 2 3 2" xfId="937"/>
    <cellStyle name="Normal 9 2 3 2 2" xfId="1271"/>
    <cellStyle name="Normal 9 2 3 3" xfId="1122"/>
    <cellStyle name="Normal 9 2 4" xfId="862"/>
    <cellStyle name="Normal 9 2 4 2" xfId="1205"/>
    <cellStyle name="Normal 9 2 5" xfId="1056"/>
    <cellStyle name="Normal 9 3" xfId="125"/>
    <cellStyle name="Normal 9 3 2" xfId="196"/>
    <cellStyle name="Normal 9 3 2 2" xfId="956"/>
    <cellStyle name="Normal 9 3 2 2 2" xfId="1290"/>
    <cellStyle name="Normal 9 3 2 3" xfId="1141"/>
    <cellStyle name="Normal 9 3 3" xfId="888"/>
    <cellStyle name="Normal 9 3 3 2" xfId="1224"/>
    <cellStyle name="Normal 9 3 4" xfId="1075"/>
    <cellStyle name="Normal 9 4" xfId="163"/>
    <cellStyle name="Normal 9 4 2" xfId="923"/>
    <cellStyle name="Normal 9 4 2 2" xfId="1257"/>
    <cellStyle name="Normal 9 4 3" xfId="1108"/>
    <cellStyle name="Normal 9 5" xfId="840"/>
    <cellStyle name="Normal 9 5 2" xfId="1191"/>
    <cellStyle name="Normal 9 6" xfId="736"/>
    <cellStyle name="Normal 9 7" xfId="1041"/>
    <cellStyle name="Notas 2" xfId="50"/>
    <cellStyle name="Notas 2 2" xfId="339"/>
    <cellStyle name="Notas 2 3" xfId="472"/>
    <cellStyle name="Notas 2 4" xfId="589"/>
    <cellStyle name="Notas 2 5" xfId="639"/>
    <cellStyle name="Notas 2 6" xfId="723"/>
    <cellStyle name="Notas 2 7" xfId="841"/>
    <cellStyle name="Notas 2 8" xfId="271"/>
    <cellStyle name="Notas 3" xfId="385"/>
    <cellStyle name="Notas 4" xfId="431"/>
    <cellStyle name="Notas 5" xfId="537"/>
    <cellStyle name="Notas 6" xfId="396"/>
    <cellStyle name="Notas 7" xfId="682"/>
    <cellStyle name="Porcentaje 2" xfId="68"/>
    <cellStyle name="Porcentaje 2 2" xfId="113"/>
    <cellStyle name="Porcentaje 2 3" xfId="847"/>
    <cellStyle name="Porcentaje 2 4" xfId="819"/>
    <cellStyle name="Porcentaje 3" xfId="93"/>
    <cellStyle name="Porcentaje 3 2" xfId="863"/>
    <cellStyle name="Porcentaje 3 3" xfId="829"/>
    <cellStyle name="Porcentaje 4" xfId="118"/>
    <cellStyle name="Porcentaje 5" xfId="154"/>
    <cellStyle name="Porcentaje 6" xfId="226"/>
    <cellStyle name="Porcentaje 7" xfId="983"/>
    <cellStyle name="Porcentaje 7 2" xfId="1317"/>
    <cellStyle name="Porcentaje 8" xfId="1030"/>
    <cellStyle name="Porcentaje 9" xfId="2"/>
    <cellStyle name="Porcentual 2" xfId="11"/>
    <cellStyle name="Porcentual 2 2" xfId="81"/>
    <cellStyle name="Porcentual 2 3" xfId="80"/>
    <cellStyle name="Porcentual 2 3 2" xfId="133"/>
    <cellStyle name="Porcentual 2 3 2 2" xfId="204"/>
    <cellStyle name="Porcentual 2 3 2 2 2" xfId="964"/>
    <cellStyle name="Porcentual 2 3 2 2 2 2" xfId="1298"/>
    <cellStyle name="Porcentual 2 3 2 2 3" xfId="1149"/>
    <cellStyle name="Porcentual 2 3 2 3" xfId="896"/>
    <cellStyle name="Porcentual 2 3 2 3 2" xfId="1232"/>
    <cellStyle name="Porcentual 2 3 2 4" xfId="1083"/>
    <cellStyle name="Porcentual 2 3 3" xfId="171"/>
    <cellStyle name="Porcentual 2 3 3 2" xfId="931"/>
    <cellStyle name="Porcentual 2 3 3 2 2" xfId="1265"/>
    <cellStyle name="Porcentual 2 3 3 3" xfId="1116"/>
    <cellStyle name="Porcentual 2 3 4" xfId="853"/>
    <cellStyle name="Porcentual 2 3 4 2" xfId="1199"/>
    <cellStyle name="Porcentual 2 3 5" xfId="1050"/>
    <cellStyle name="Porcentual 2 4" xfId="94"/>
    <cellStyle name="Porcentual 2 5" xfId="837"/>
    <cellStyle name="Porcentual 2 6" xfId="733"/>
    <cellStyle name="Porcentual 3" xfId="753"/>
    <cellStyle name="Porcentual 3 2" xfId="762"/>
    <cellStyle name="Salida 2" xfId="51"/>
    <cellStyle name="Salida 2 2" xfId="340"/>
    <cellStyle name="Salida 2 3" xfId="473"/>
    <cellStyle name="Salida 2 4" xfId="590"/>
    <cellStyle name="Salida 2 5" xfId="640"/>
    <cellStyle name="Salida 2 6" xfId="724"/>
    <cellStyle name="Salida 3" xfId="386"/>
    <cellStyle name="Salida 4" xfId="432"/>
    <cellStyle name="Salida 5" xfId="538"/>
    <cellStyle name="Salida 6" xfId="397"/>
    <cellStyle name="Salida 7" xfId="683"/>
    <cellStyle name="Text" xfId="272"/>
    <cellStyle name="Text 2" xfId="341"/>
    <cellStyle name="Texto de advertencia 2" xfId="52"/>
    <cellStyle name="Texto de advertencia 2 2" xfId="342"/>
    <cellStyle name="Texto de advertencia 2 3" xfId="474"/>
    <cellStyle name="Texto de advertencia 2 4" xfId="591"/>
    <cellStyle name="Texto de advertencia 2 5" xfId="641"/>
    <cellStyle name="Texto de advertencia 2 6" xfId="725"/>
    <cellStyle name="Texto de advertencia 3" xfId="387"/>
    <cellStyle name="Texto de advertencia 4" xfId="433"/>
    <cellStyle name="Texto de advertencia 5" xfId="539"/>
    <cellStyle name="Texto de advertencia 6" xfId="598"/>
    <cellStyle name="Texto de advertencia 7" xfId="684"/>
    <cellStyle name="Texto explicativo 2" xfId="53"/>
    <cellStyle name="Texto explicativo 2 2" xfId="343"/>
    <cellStyle name="Texto explicativo 2 3" xfId="475"/>
    <cellStyle name="Texto explicativo 2 4" xfId="592"/>
    <cellStyle name="Texto explicativo 2 5" xfId="642"/>
    <cellStyle name="Texto explicativo 2 6" xfId="726"/>
    <cellStyle name="Texto explicativo 3" xfId="388"/>
    <cellStyle name="Texto explicativo 4" xfId="434"/>
    <cellStyle name="Texto explicativo 5" xfId="540"/>
    <cellStyle name="Texto explicativo 6" xfId="599"/>
    <cellStyle name="Texto explicativo 7" xfId="685"/>
    <cellStyle name="Título 1 2" xfId="54"/>
    <cellStyle name="Título 1 2 2" xfId="345"/>
    <cellStyle name="Título 1 2 3" xfId="477"/>
    <cellStyle name="Título 1 2 4" xfId="594"/>
    <cellStyle name="Título 1 2 5" xfId="644"/>
    <cellStyle name="Título 1 2 6" xfId="728"/>
    <cellStyle name="Título 1 3" xfId="390"/>
    <cellStyle name="Título 1 4" xfId="436"/>
    <cellStyle name="Título 1 5" xfId="542"/>
    <cellStyle name="Título 1 6" xfId="601"/>
    <cellStyle name="Título 1 7" xfId="687"/>
    <cellStyle name="Título 2 2" xfId="55"/>
    <cellStyle name="Título 2 2 2" xfId="346"/>
    <cellStyle name="Título 2 2 3" xfId="478"/>
    <cellStyle name="Título 2 2 4" xfId="595"/>
    <cellStyle name="Título 2 2 5" xfId="645"/>
    <cellStyle name="Título 2 2 6" xfId="729"/>
    <cellStyle name="Título 2 3" xfId="391"/>
    <cellStyle name="Título 2 4" xfId="437"/>
    <cellStyle name="Título 2 5" xfId="543"/>
    <cellStyle name="Título 2 6" xfId="602"/>
    <cellStyle name="Título 2 7" xfId="688"/>
    <cellStyle name="Título 3 2" xfId="56"/>
    <cellStyle name="Título 3 2 2" xfId="347"/>
    <cellStyle name="Título 3 2 3" xfId="479"/>
    <cellStyle name="Título 3 2 4" xfId="596"/>
    <cellStyle name="Título 3 2 5" xfId="646"/>
    <cellStyle name="Título 3 2 6" xfId="730"/>
    <cellStyle name="Título 3 3" xfId="392"/>
    <cellStyle name="Título 3 4" xfId="438"/>
    <cellStyle name="Título 3 5" xfId="544"/>
    <cellStyle name="Título 3 6" xfId="603"/>
    <cellStyle name="Título 3 7" xfId="689"/>
    <cellStyle name="Título 4" xfId="57"/>
    <cellStyle name="Título 4 2" xfId="344"/>
    <cellStyle name="Título 4 3" xfId="476"/>
    <cellStyle name="Título 4 4" xfId="593"/>
    <cellStyle name="Título 4 5" xfId="643"/>
    <cellStyle name="Título 4 6" xfId="727"/>
    <cellStyle name="Título 5" xfId="389"/>
    <cellStyle name="Título 6" xfId="435"/>
    <cellStyle name="Título 7" xfId="541"/>
    <cellStyle name="Título 8" xfId="600"/>
    <cellStyle name="Título 9" xfId="686"/>
    <cellStyle name="Total 2" xfId="58"/>
    <cellStyle name="Total 2 2" xfId="348"/>
    <cellStyle name="Total 2 3" xfId="480"/>
    <cellStyle name="Total 2 4" xfId="597"/>
    <cellStyle name="Total 2 5" xfId="647"/>
    <cellStyle name="Total 2 6" xfId="731"/>
    <cellStyle name="Total 3" xfId="393"/>
    <cellStyle name="Total 4" xfId="439"/>
    <cellStyle name="Total 5" xfId="545"/>
    <cellStyle name="Total 6" xfId="604"/>
    <cellStyle name="Total 7" xfId="690"/>
    <cellStyle name="ДАТА" xfId="275"/>
    <cellStyle name="ДЕНЕЖНЫЙ_BOPENGC" xfId="276"/>
    <cellStyle name="ЗАГОЛОВОК1" xfId="277"/>
    <cellStyle name="ЗАГОЛОВОК2" xfId="278"/>
    <cellStyle name="ИТОГОВЫЙ" xfId="279"/>
    <cellStyle name="Обычный_BOPENGC" xfId="280"/>
    <cellStyle name="ПРОЦЕНТНЫЙ_BOPENGC" xfId="281"/>
    <cellStyle name="ТЕКСТ" xfId="282"/>
    <cellStyle name="ФИКСИРОВАННЫЙ" xfId="283"/>
    <cellStyle name="ФИНАНСОВЫЙ_BOPENGC" xfId="284"/>
  </cellStyles>
  <dxfs count="0"/>
  <tableStyles count="0" defaultTableStyle="TableStyleMedium2" defaultPivotStyle="PivotStyleLight16"/>
  <colors>
    <mruColors>
      <color rgb="FF9E0000"/>
      <color rgb="FFB6B97D"/>
      <color rgb="FFEAB200"/>
      <color rgb="FFF2DBDA"/>
      <color rgb="FFDEA3A2"/>
      <color rgb="FFD60000"/>
      <color rgb="FFFF0000"/>
      <color rgb="FF492303"/>
      <color rgb="FFE46C0A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09281395022"/>
          <c:w val="0.85860950783412482"/>
          <c:h val="0.70850335976717027"/>
        </c:manualLayout>
      </c:layout>
      <c:lineChart>
        <c:grouping val="standard"/>
        <c:varyColors val="0"/>
        <c:ser>
          <c:idx val="0"/>
          <c:order val="0"/>
          <c:tx>
            <c:strRef>
              <c:f>'G3.1'!$B$1</c:f>
              <c:strCache>
                <c:ptCount val="1"/>
                <c:pt idx="0">
                  <c:v>ICR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'G3.1'!$A$2:$A$223</c:f>
              <c:numCache>
                <c:formatCode>mmm\-yy</c:formatCode>
                <c:ptCount val="222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</c:numCache>
            </c:numRef>
          </c:cat>
          <c:val>
            <c:numRef>
              <c:f>'G3.1'!$B$2:$B$223</c:f>
              <c:numCache>
                <c:formatCode>0.00</c:formatCode>
                <c:ptCount val="222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18.224516050983645</c:v>
                </c:pt>
                <c:pt idx="17">
                  <c:v>17.667094820752485</c:v>
                </c:pt>
                <c:pt idx="18">
                  <c:v>16.735069089768608</c:v>
                </c:pt>
                <c:pt idx="19">
                  <c:v>16.725268446712136</c:v>
                </c:pt>
                <c:pt idx="20">
                  <c:v>16.106662214904436</c:v>
                </c:pt>
                <c:pt idx="21">
                  <c:v>15.536264475943215</c:v>
                </c:pt>
                <c:pt idx="22">
                  <c:v>15.472720167657538</c:v>
                </c:pt>
                <c:pt idx="23">
                  <c:v>15.059740537851408</c:v>
                </c:pt>
                <c:pt idx="24">
                  <c:v>14.407001119155687</c:v>
                </c:pt>
                <c:pt idx="25">
                  <c:v>14.002923384319676</c:v>
                </c:pt>
                <c:pt idx="26">
                  <c:v>13.777248240367729</c:v>
                </c:pt>
                <c:pt idx="27">
                  <c:v>13.598428848836344</c:v>
                </c:pt>
                <c:pt idx="28">
                  <c:v>13.729237742341766</c:v>
                </c:pt>
                <c:pt idx="29">
                  <c:v>12.892631582196726</c:v>
                </c:pt>
                <c:pt idx="30">
                  <c:v>12.394240235562606</c:v>
                </c:pt>
                <c:pt idx="31">
                  <c:v>11.902453742578849</c:v>
                </c:pt>
                <c:pt idx="32">
                  <c:v>11.433346195709762</c:v>
                </c:pt>
                <c:pt idx="33">
                  <c:v>10.973951540933593</c:v>
                </c:pt>
                <c:pt idx="34">
                  <c:v>10.420513746080223</c:v>
                </c:pt>
                <c:pt idx="35">
                  <c:v>9.8018514529170009</c:v>
                </c:pt>
                <c:pt idx="36">
                  <c:v>9.970052971771338</c:v>
                </c:pt>
                <c:pt idx="37">
                  <c:v>9.7881687684529837</c:v>
                </c:pt>
                <c:pt idx="38">
                  <c:v>9.5738570685353697</c:v>
                </c:pt>
                <c:pt idx="39">
                  <c:v>9.5596584300878202</c:v>
                </c:pt>
                <c:pt idx="40">
                  <c:v>9.679051203830543</c:v>
                </c:pt>
                <c:pt idx="41">
                  <c:v>9.5886522451330674</c:v>
                </c:pt>
                <c:pt idx="42">
                  <c:v>10.044448351031928</c:v>
                </c:pt>
                <c:pt idx="43">
                  <c:v>9.329309137579477</c:v>
                </c:pt>
                <c:pt idx="44">
                  <c:v>8.5404178363499099</c:v>
                </c:pt>
                <c:pt idx="45">
                  <c:v>8.5806359026012284</c:v>
                </c:pt>
                <c:pt idx="46">
                  <c:v>8.7392964916720075</c:v>
                </c:pt>
                <c:pt idx="47">
                  <c:v>8.3607949835082138</c:v>
                </c:pt>
                <c:pt idx="48">
                  <c:v>8.6259322655434811</c:v>
                </c:pt>
                <c:pt idx="49">
                  <c:v>8.0812809183521477</c:v>
                </c:pt>
                <c:pt idx="50">
                  <c:v>7.9646719984422871</c:v>
                </c:pt>
                <c:pt idx="51">
                  <c:v>7.9150361023337892</c:v>
                </c:pt>
                <c:pt idx="52">
                  <c:v>7.4962416558953553</c:v>
                </c:pt>
                <c:pt idx="53">
                  <c:v>7.10035945401102</c:v>
                </c:pt>
                <c:pt idx="54">
                  <c:v>7.0453193989868188</c:v>
                </c:pt>
                <c:pt idx="55">
                  <c:v>6.4827271054808637</c:v>
                </c:pt>
                <c:pt idx="56">
                  <c:v>6.2566171607757335</c:v>
                </c:pt>
                <c:pt idx="57">
                  <c:v>6.1432928672053739</c:v>
                </c:pt>
                <c:pt idx="58">
                  <c:v>5.5096613190749553</c:v>
                </c:pt>
                <c:pt idx="59">
                  <c:v>5.8970705660708163</c:v>
                </c:pt>
                <c:pt idx="60">
                  <c:v>5.7640769425826743</c:v>
                </c:pt>
                <c:pt idx="61">
                  <c:v>5.7490331192101634</c:v>
                </c:pt>
                <c:pt idx="62">
                  <c:v>5.9667897958252096</c:v>
                </c:pt>
                <c:pt idx="63">
                  <c:v>5.8768866797505819</c:v>
                </c:pt>
                <c:pt idx="64">
                  <c:v>5.4853714831574232</c:v>
                </c:pt>
                <c:pt idx="65">
                  <c:v>6.1425656331194549</c:v>
                </c:pt>
                <c:pt idx="66">
                  <c:v>5.433672460865183</c:v>
                </c:pt>
                <c:pt idx="67">
                  <c:v>5.5431243790933999</c:v>
                </c:pt>
                <c:pt idx="68">
                  <c:v>5.21953300834722</c:v>
                </c:pt>
                <c:pt idx="69">
                  <c:v>5.4771156266148031</c:v>
                </c:pt>
                <c:pt idx="70">
                  <c:v>5.2373476851742335</c:v>
                </c:pt>
                <c:pt idx="71">
                  <c:v>5.5431599135086476</c:v>
                </c:pt>
                <c:pt idx="72">
                  <c:v>5.6757375897341822</c:v>
                </c:pt>
                <c:pt idx="73">
                  <c:v>5.5749829647990028</c:v>
                </c:pt>
                <c:pt idx="74">
                  <c:v>5.4273892018384524</c:v>
                </c:pt>
                <c:pt idx="75">
                  <c:v>5.5244427099108604</c:v>
                </c:pt>
                <c:pt idx="76">
                  <c:v>5.6886621694090076</c:v>
                </c:pt>
                <c:pt idx="77">
                  <c:v>6.1353784599552599</c:v>
                </c:pt>
                <c:pt idx="78">
                  <c:v>7.2840531536766475</c:v>
                </c:pt>
                <c:pt idx="79">
                  <c:v>7.4556224764804808</c:v>
                </c:pt>
                <c:pt idx="80">
                  <c:v>7.3243320425783072</c:v>
                </c:pt>
                <c:pt idx="81">
                  <c:v>7.5534269553044338</c:v>
                </c:pt>
                <c:pt idx="82">
                  <c:v>8.0218380528232487</c:v>
                </c:pt>
                <c:pt idx="83">
                  <c:v>7.7424153527813662</c:v>
                </c:pt>
                <c:pt idx="84">
                  <c:v>7.8827292679228664</c:v>
                </c:pt>
                <c:pt idx="85">
                  <c:v>7.9688131151593637</c:v>
                </c:pt>
                <c:pt idx="86">
                  <c:v>8.2396350344655733</c:v>
                </c:pt>
                <c:pt idx="87">
                  <c:v>8.3762791947214037</c:v>
                </c:pt>
                <c:pt idx="88">
                  <c:v>8.540030247133032</c:v>
                </c:pt>
                <c:pt idx="89">
                  <c:v>8.284504679385341</c:v>
                </c:pt>
                <c:pt idx="90">
                  <c:v>8.3949476562144181</c:v>
                </c:pt>
                <c:pt idx="91">
                  <c:v>8.5180393055951846</c:v>
                </c:pt>
                <c:pt idx="92">
                  <c:v>8.5718924979642228</c:v>
                </c:pt>
                <c:pt idx="93">
                  <c:v>8.7319458876046578</c:v>
                </c:pt>
                <c:pt idx="94">
                  <c:v>8.9492880798821872</c:v>
                </c:pt>
                <c:pt idx="95">
                  <c:v>9.6313105880998719</c:v>
                </c:pt>
                <c:pt idx="96">
                  <c:v>9.7983211811921791</c:v>
                </c:pt>
                <c:pt idx="97">
                  <c:v>9.6902033297721228</c:v>
                </c:pt>
                <c:pt idx="98">
                  <c:v>9.965637280907929</c:v>
                </c:pt>
                <c:pt idx="99">
                  <c:v>9.4257093579282039</c:v>
                </c:pt>
                <c:pt idx="100">
                  <c:v>9.1356716769865756</c:v>
                </c:pt>
                <c:pt idx="101">
                  <c:v>9.342385493020581</c:v>
                </c:pt>
                <c:pt idx="102">
                  <c:v>9.170205050074614</c:v>
                </c:pt>
                <c:pt idx="103">
                  <c:v>8.725013570069704</c:v>
                </c:pt>
                <c:pt idx="104">
                  <c:v>7.9637567151632487</c:v>
                </c:pt>
                <c:pt idx="105">
                  <c:v>7.857943226548489</c:v>
                </c:pt>
                <c:pt idx="106">
                  <c:v>7.4907516885247452</c:v>
                </c:pt>
                <c:pt idx="107">
                  <c:v>7.7036085748267906</c:v>
                </c:pt>
                <c:pt idx="108">
                  <c:v>7.804745116096969</c:v>
                </c:pt>
                <c:pt idx="109">
                  <c:v>7.6949019260458105</c:v>
                </c:pt>
                <c:pt idx="110">
                  <c:v>7.412043982932456</c:v>
                </c:pt>
                <c:pt idx="111">
                  <c:v>7.120511849818806</c:v>
                </c:pt>
                <c:pt idx="112">
                  <c:v>7.191400408905074</c:v>
                </c:pt>
                <c:pt idx="113">
                  <c:v>7.3194748799834937</c:v>
                </c:pt>
                <c:pt idx="114">
                  <c:v>7.1651258955598571</c:v>
                </c:pt>
                <c:pt idx="115">
                  <c:v>6.9885242533317777</c:v>
                </c:pt>
                <c:pt idx="116">
                  <c:v>6.7676575999758644</c:v>
                </c:pt>
                <c:pt idx="117">
                  <c:v>6.6032864614092714</c:v>
                </c:pt>
                <c:pt idx="118">
                  <c:v>6.5292484050952169</c:v>
                </c:pt>
                <c:pt idx="119">
                  <c:v>6.6772454131771308</c:v>
                </c:pt>
                <c:pt idx="120">
                  <c:v>6.6850766204896956</c:v>
                </c:pt>
                <c:pt idx="121">
                  <c:v>6.5032337492001293</c:v>
                </c:pt>
                <c:pt idx="122">
                  <c:v>6.8084852775887175</c:v>
                </c:pt>
                <c:pt idx="123">
                  <c:v>6.5396095656188189</c:v>
                </c:pt>
                <c:pt idx="124">
                  <c:v>6.4323023934267711</c:v>
                </c:pt>
                <c:pt idx="125">
                  <c:v>6.7380818498457113</c:v>
                </c:pt>
                <c:pt idx="126">
                  <c:v>6.6127653423550825</c:v>
                </c:pt>
                <c:pt idx="127">
                  <c:v>6.5915353968250674</c:v>
                </c:pt>
                <c:pt idx="128">
                  <c:v>6.171623021638287</c:v>
                </c:pt>
                <c:pt idx="129">
                  <c:v>6.2007759380471601</c:v>
                </c:pt>
                <c:pt idx="130">
                  <c:v>5.9790625720568125</c:v>
                </c:pt>
                <c:pt idx="131">
                  <c:v>6.2830871268736255</c:v>
                </c:pt>
                <c:pt idx="132">
                  <c:v>6.5384707840006859</c:v>
                </c:pt>
                <c:pt idx="133">
                  <c:v>6.6166243478321851</c:v>
                </c:pt>
                <c:pt idx="134">
                  <c:v>6.4536350630248487</c:v>
                </c:pt>
                <c:pt idx="135">
                  <c:v>6.3459565521982801</c:v>
                </c:pt>
                <c:pt idx="136">
                  <c:v>6.3629761940390051</c:v>
                </c:pt>
                <c:pt idx="137">
                  <c:v>6.6188066032544501</c:v>
                </c:pt>
                <c:pt idx="138">
                  <c:v>6.6103883624630768</c:v>
                </c:pt>
                <c:pt idx="139">
                  <c:v>6.6832994365467284</c:v>
                </c:pt>
                <c:pt idx="140">
                  <c:v>6.5696896383820134</c:v>
                </c:pt>
                <c:pt idx="141">
                  <c:v>6.5509022138716899</c:v>
                </c:pt>
                <c:pt idx="142">
                  <c:v>6.4993524162573273</c:v>
                </c:pt>
                <c:pt idx="143">
                  <c:v>6.6217822685829457</c:v>
                </c:pt>
                <c:pt idx="144">
                  <c:v>6.6071882834481936</c:v>
                </c:pt>
                <c:pt idx="145">
                  <c:v>6.3390344368975216</c:v>
                </c:pt>
                <c:pt idx="146">
                  <c:v>6.5065687472318414</c:v>
                </c:pt>
                <c:pt idx="147">
                  <c:v>6.3418568281056462</c:v>
                </c:pt>
                <c:pt idx="148">
                  <c:v>6.3304393006683251</c:v>
                </c:pt>
                <c:pt idx="149">
                  <c:v>6.4904993306902021</c:v>
                </c:pt>
                <c:pt idx="150">
                  <c:v>6.588493643808695</c:v>
                </c:pt>
                <c:pt idx="151">
                  <c:v>6.5995972998166854</c:v>
                </c:pt>
                <c:pt idx="152">
                  <c:v>6.575660245646918</c:v>
                </c:pt>
                <c:pt idx="153">
                  <c:v>6.5263757942610203</c:v>
                </c:pt>
                <c:pt idx="154">
                  <c:v>6.3424066757610378</c:v>
                </c:pt>
                <c:pt idx="155">
                  <c:v>6.6516598036270134</c:v>
                </c:pt>
                <c:pt idx="156">
                  <c:v>6.7571001830191744</c:v>
                </c:pt>
                <c:pt idx="157">
                  <c:v>6.6254611000156949</c:v>
                </c:pt>
                <c:pt idx="158">
                  <c:v>6.5038056768709511</c:v>
                </c:pt>
                <c:pt idx="159">
                  <c:v>6.5368953714041309</c:v>
                </c:pt>
                <c:pt idx="160">
                  <c:v>6.3803550049901281</c:v>
                </c:pt>
                <c:pt idx="161">
                  <c:v>6.7455168273009329</c:v>
                </c:pt>
                <c:pt idx="162">
                  <c:v>6.5984416065711775</c:v>
                </c:pt>
                <c:pt idx="163">
                  <c:v>6.4372721113468785</c:v>
                </c:pt>
                <c:pt idx="164">
                  <c:v>6.5505956051188665</c:v>
                </c:pt>
                <c:pt idx="165">
                  <c:v>6.6953647793047644</c:v>
                </c:pt>
                <c:pt idx="166">
                  <c:v>6.4891479338119566</c:v>
                </c:pt>
                <c:pt idx="167">
                  <c:v>6.8777738117236353</c:v>
                </c:pt>
                <c:pt idx="168">
                  <c:v>6.9573951678207653</c:v>
                </c:pt>
                <c:pt idx="169">
                  <c:v>6.8660749884924117</c:v>
                </c:pt>
                <c:pt idx="170">
                  <c:v>7.03802301950887</c:v>
                </c:pt>
                <c:pt idx="171">
                  <c:v>7.0777991664861091</c:v>
                </c:pt>
                <c:pt idx="172">
                  <c:v>7.2768214481304998</c:v>
                </c:pt>
                <c:pt idx="173">
                  <c:v>7.5240643431531193</c:v>
                </c:pt>
                <c:pt idx="174">
                  <c:v>7.6594907091863327</c:v>
                </c:pt>
                <c:pt idx="175">
                  <c:v>7.7350708898613538</c:v>
                </c:pt>
                <c:pt idx="176">
                  <c:v>7.6322097153148372</c:v>
                </c:pt>
                <c:pt idx="177">
                  <c:v>7.8091602313417914</c:v>
                </c:pt>
                <c:pt idx="178">
                  <c:v>8.5163023381229515</c:v>
                </c:pt>
                <c:pt idx="179">
                  <c:v>8.6310784063998121</c:v>
                </c:pt>
                <c:pt idx="180">
                  <c:v>9.928592626322791</c:v>
                </c:pt>
                <c:pt idx="181">
                  <c:v>10.053991216714413</c:v>
                </c:pt>
                <c:pt idx="182">
                  <c:v>10.189005944461384</c:v>
                </c:pt>
                <c:pt idx="183">
                  <c:v>10.190917906712887</c:v>
                </c:pt>
                <c:pt idx="184">
                  <c:v>10.427980068002313</c:v>
                </c:pt>
                <c:pt idx="185">
                  <c:v>10.634848714785189</c:v>
                </c:pt>
                <c:pt idx="186">
                  <c:v>10.814777168585222</c:v>
                </c:pt>
                <c:pt idx="187">
                  <c:v>11.007401498251635</c:v>
                </c:pt>
                <c:pt idx="188">
                  <c:v>10.915910080435026</c:v>
                </c:pt>
                <c:pt idx="189">
                  <c:v>10.930735119328046</c:v>
                </c:pt>
                <c:pt idx="190">
                  <c:v>11.299998148743578</c:v>
                </c:pt>
                <c:pt idx="191">
                  <c:v>11.44728444534779</c:v>
                </c:pt>
                <c:pt idx="192">
                  <c:v>11.96535602298003</c:v>
                </c:pt>
                <c:pt idx="193">
                  <c:v>11.670054820359766</c:v>
                </c:pt>
                <c:pt idx="194">
                  <c:v>11.836224718799759</c:v>
                </c:pt>
                <c:pt idx="195">
                  <c:v>11.79578010378988</c:v>
                </c:pt>
                <c:pt idx="196">
                  <c:v>11.871323714384351</c:v>
                </c:pt>
                <c:pt idx="197">
                  <c:v>12.082310184319409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'G3.1'!$C$1</c:f>
              <c:strCache>
                <c:ptCount val="1"/>
                <c:pt idx="0">
                  <c:v>Adverso</c:v>
                </c:pt>
              </c:strCache>
            </c:strRef>
          </c:tx>
          <c:spPr>
            <a:ln w="28575"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'G3.1'!$A$2:$A$223</c:f>
              <c:numCache>
                <c:formatCode>mmm\-yy</c:formatCode>
                <c:ptCount val="222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</c:numCache>
            </c:numRef>
          </c:cat>
          <c:val>
            <c:numRef>
              <c:f>'G3.1'!$C$2:$C$223</c:f>
              <c:numCache>
                <c:formatCode>0.00</c:formatCode>
                <c:ptCount val="222"/>
                <c:pt idx="197">
                  <c:v>12.082310184319409</c:v>
                </c:pt>
                <c:pt idx="198">
                  <c:v>11.861522396668899</c:v>
                </c:pt>
                <c:pt idx="199">
                  <c:v>12.312717410207801</c:v>
                </c:pt>
                <c:pt idx="200">
                  <c:v>11.0649272837605</c:v>
                </c:pt>
                <c:pt idx="201">
                  <c:v>11.556802764040899</c:v>
                </c:pt>
                <c:pt idx="202">
                  <c:v>11.3471817041801</c:v>
                </c:pt>
                <c:pt idx="203">
                  <c:v>11.442415796767801</c:v>
                </c:pt>
                <c:pt idx="204">
                  <c:v>11.818358852841</c:v>
                </c:pt>
                <c:pt idx="205">
                  <c:v>11.755280969887901</c:v>
                </c:pt>
                <c:pt idx="206">
                  <c:v>11.784990604109199</c:v>
                </c:pt>
                <c:pt idx="207">
                  <c:v>11.326269991058</c:v>
                </c:pt>
                <c:pt idx="208">
                  <c:v>11.731861061407701</c:v>
                </c:pt>
                <c:pt idx="209">
                  <c:v>11.9526895849915</c:v>
                </c:pt>
                <c:pt idx="210">
                  <c:v>11.981135334456001</c:v>
                </c:pt>
                <c:pt idx="211">
                  <c:v>12.5064951269578</c:v>
                </c:pt>
                <c:pt idx="212">
                  <c:v>11.831408766139299</c:v>
                </c:pt>
                <c:pt idx="213">
                  <c:v>12.2050597635487</c:v>
                </c:pt>
                <c:pt idx="214">
                  <c:v>12.1564686120108</c:v>
                </c:pt>
                <c:pt idx="215">
                  <c:v>12.3114135195645</c:v>
                </c:pt>
                <c:pt idx="216">
                  <c:v>12.792419014935399</c:v>
                </c:pt>
                <c:pt idx="217">
                  <c:v>12.535495794815599</c:v>
                </c:pt>
                <c:pt idx="218">
                  <c:v>13.104901979292</c:v>
                </c:pt>
                <c:pt idx="219">
                  <c:v>12.649807754388901</c:v>
                </c:pt>
                <c:pt idx="220">
                  <c:v>13.214909376083</c:v>
                </c:pt>
                <c:pt idx="221">
                  <c:v>13.253762351752698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1755088"/>
        <c:axId val="601755648"/>
      </c:lineChart>
      <c:dateAx>
        <c:axId val="601755088"/>
        <c:scaling>
          <c:orientation val="minMax"/>
          <c:min val="38139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01755648"/>
        <c:crosses val="autoZero"/>
        <c:auto val="1"/>
        <c:lblOffset val="100"/>
        <c:baseTimeUnit val="months"/>
        <c:majorUnit val="24"/>
        <c:majorTimeUnit val="months"/>
      </c:dateAx>
      <c:valAx>
        <c:axId val="601755648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2125546806649167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01755088"/>
        <c:crosses val="autoZero"/>
        <c:crossBetween val="between"/>
        <c:majorUnit val="3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1.8801031473585143E-2"/>
          <c:w val="0.91877938962716899"/>
          <c:h val="0.885601049868766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'G3.7'!$N$5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'G3.7'!$O$5:$W$5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-0.54091367945509095</c:v>
                </c:pt>
                <c:pt idx="3">
                  <c:v>-1.10700014611461</c:v>
                </c:pt>
                <c:pt idx="4">
                  <c:v>-1.8797542092939501</c:v>
                </c:pt>
                <c:pt idx="5">
                  <c:v>-2.5379424182802599</c:v>
                </c:pt>
                <c:pt idx="6">
                  <c:v>-2.78568492223111</c:v>
                </c:pt>
                <c:pt idx="7">
                  <c:v>-3.3140826239444898</c:v>
                </c:pt>
                <c:pt idx="8">
                  <c:v>-3.5269170507447898</c:v>
                </c:pt>
              </c:numCache>
            </c:numRef>
          </c:val>
        </c:ser>
        <c:ser>
          <c:idx val="1"/>
          <c:order val="1"/>
          <c:tx>
            <c:strRef>
              <c:f>'G3.7'!$N$6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'G3.7'!$O$6:$W$6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2"/>
          <c:order val="2"/>
          <c:tx>
            <c:strRef>
              <c:f>'G3.7'!$N$7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'G3.7'!$O$7:$W$7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'G3.7'!$N$8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4"/>
          <c:order val="4"/>
          <c:tx>
            <c:strRef>
              <c:f>'G3.7'!$N$9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'G3.7'!$O$9:$W$9</c:f>
              <c:numCache>
                <c:formatCode>0.0</c:formatCode>
                <c:ptCount val="9"/>
                <c:pt idx="0">
                  <c:v>-6.30995717679063</c:v>
                </c:pt>
                <c:pt idx="1">
                  <c:v>-11.3465257916524</c:v>
                </c:pt>
                <c:pt idx="2">
                  <c:v>-24.214914396046609</c:v>
                </c:pt>
                <c:pt idx="3">
                  <c:v>-18.29512457191289</c:v>
                </c:pt>
                <c:pt idx="4">
                  <c:v>-40.022027440624548</c:v>
                </c:pt>
                <c:pt idx="5">
                  <c:v>-39.363839231638238</c:v>
                </c:pt>
                <c:pt idx="6">
                  <c:v>-39.116096727687385</c:v>
                </c:pt>
                <c:pt idx="7">
                  <c:v>-38.587699025974004</c:v>
                </c:pt>
                <c:pt idx="8">
                  <c:v>-38.374864599173705</c:v>
                </c:pt>
              </c:numCache>
            </c:numRef>
          </c:val>
        </c:ser>
        <c:ser>
          <c:idx val="5"/>
          <c:order val="5"/>
          <c:tx>
            <c:strRef>
              <c:f>'G3.7'!$N$10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'G3.7'!$O$10:$W$10</c:f>
              <c:numCache>
                <c:formatCode>0.0</c:formatCode>
                <c:ptCount val="9"/>
                <c:pt idx="0">
                  <c:v>-0.1</c:v>
                </c:pt>
                <c:pt idx="1">
                  <c:v>-9.9999999999999992E-2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</c:numCache>
            </c:numRef>
          </c:val>
        </c:ser>
        <c:ser>
          <c:idx val="6"/>
          <c:order val="6"/>
          <c:tx>
            <c:strRef>
              <c:f>'G3.7'!$N$11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'G3.7'!$O$11:$W$11</c:f>
              <c:numCache>
                <c:formatCode>0.0</c:formatCode>
                <c:ptCount val="9"/>
                <c:pt idx="0">
                  <c:v>0.32467148271714402</c:v>
                </c:pt>
                <c:pt idx="1">
                  <c:v>0.23095021471474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7"/>
          <c:order val="7"/>
          <c:tx>
            <c:strRef>
              <c:f>'G3.7'!$N$12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'G3.7'!$O$12:$W$12</c:f>
              <c:numCache>
                <c:formatCode>0.0</c:formatCode>
                <c:ptCount val="9"/>
                <c:pt idx="0">
                  <c:v>0.83139321798005617</c:v>
                </c:pt>
                <c:pt idx="1">
                  <c:v>0.85976618120831005</c:v>
                </c:pt>
                <c:pt idx="2">
                  <c:v>0.82805870112596802</c:v>
                </c:pt>
                <c:pt idx="3">
                  <c:v>0.68182289616846903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5"/>
          <c:order val="8"/>
          <c:tx>
            <c:strRef>
              <c:f>'G3.7'!$N$13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'G3.7'!$O$13:$W$13</c:f>
              <c:numCache>
                <c:formatCode>0.0</c:formatCode>
                <c:ptCount val="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8"/>
          <c:order val="9"/>
          <c:tx>
            <c:strRef>
              <c:f>'G3.7'!$N$14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'G3.7'!$O$14:$W$14</c:f>
              <c:numCache>
                <c:formatCode>0.0</c:formatCode>
                <c:ptCount val="9"/>
                <c:pt idx="0">
                  <c:v>0.50781801953233996</c:v>
                </c:pt>
                <c:pt idx="1">
                  <c:v>0.83215980079343999</c:v>
                </c:pt>
                <c:pt idx="2">
                  <c:v>0.80523563676688192</c:v>
                </c:pt>
                <c:pt idx="3">
                  <c:v>0.78210038962638107</c:v>
                </c:pt>
                <c:pt idx="4">
                  <c:v>1.4026393947197624</c:v>
                </c:pt>
                <c:pt idx="5">
                  <c:v>1.5119579685777511</c:v>
                </c:pt>
                <c:pt idx="6">
                  <c:v>1.5813154956952191</c:v>
                </c:pt>
                <c:pt idx="7">
                  <c:v>1.5875758766209591</c:v>
                </c:pt>
                <c:pt idx="8">
                  <c:v>1.916017696978737</c:v>
                </c:pt>
              </c:numCache>
            </c:numRef>
          </c:val>
        </c:ser>
        <c:ser>
          <c:idx val="9"/>
          <c:order val="10"/>
          <c:tx>
            <c:strRef>
              <c:f>'G3.7'!$N$15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'G3.7'!$O$15:$W$15</c:f>
              <c:numCache>
                <c:formatCode>0.0</c:formatCode>
                <c:ptCount val="9"/>
                <c:pt idx="0">
                  <c:v>10.877113207870659</c:v>
                </c:pt>
                <c:pt idx="1">
                  <c:v>10.070243967345309</c:v>
                </c:pt>
                <c:pt idx="2">
                  <c:v>9.3779185003363494</c:v>
                </c:pt>
                <c:pt idx="3">
                  <c:v>8.1844132682750708</c:v>
                </c:pt>
                <c:pt idx="4">
                  <c:v>9.3205860089348604</c:v>
                </c:pt>
                <c:pt idx="5">
                  <c:v>9.1341266838975397</c:v>
                </c:pt>
                <c:pt idx="6">
                  <c:v>8.8640974142867801</c:v>
                </c:pt>
                <c:pt idx="7">
                  <c:v>7.6488039648652615</c:v>
                </c:pt>
                <c:pt idx="8">
                  <c:v>7.6530653954289436</c:v>
                </c:pt>
              </c:numCache>
            </c:numRef>
          </c:val>
        </c:ser>
        <c:ser>
          <c:idx val="10"/>
          <c:order val="11"/>
          <c:tx>
            <c:strRef>
              <c:f>'G3.7'!$N$16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1059136"/>
        <c:axId val="681059696"/>
      </c:barChart>
      <c:lineChart>
        <c:grouping val="standard"/>
        <c:varyColors val="0"/>
        <c:ser>
          <c:idx val="11"/>
          <c:order val="12"/>
          <c:tx>
            <c:strRef>
              <c:f>'G3.7'!$N$17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'G3.7'!$O$17:$W$17</c:f>
              <c:numCache>
                <c:formatCode>0.0</c:formatCode>
                <c:ptCount val="9"/>
                <c:pt idx="0">
                  <c:v>-6.30995717679063</c:v>
                </c:pt>
                <c:pt idx="1">
                  <c:v>-11.3465257916524</c:v>
                </c:pt>
                <c:pt idx="2">
                  <c:v>-24.7558280755017</c:v>
                </c:pt>
                <c:pt idx="3">
                  <c:v>-19.402124718027501</c:v>
                </c:pt>
                <c:pt idx="4">
                  <c:v>-41.901781649918497</c:v>
                </c:pt>
                <c:pt idx="5">
                  <c:v>-41.901781649918497</c:v>
                </c:pt>
                <c:pt idx="6">
                  <c:v>-41.901781649918497</c:v>
                </c:pt>
                <c:pt idx="7">
                  <c:v>-41.901781649918497</c:v>
                </c:pt>
                <c:pt idx="8">
                  <c:v>-41.901781649918497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'G3.7'!$N$19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'G3.7'!$O$19:$W$19</c:f>
              <c:numCache>
                <c:formatCode>0.0</c:formatCode>
                <c:ptCount val="9"/>
                <c:pt idx="0">
                  <c:v>12.740995928100199</c:v>
                </c:pt>
                <c:pt idx="1">
                  <c:v>12.193120164061799</c:v>
                </c:pt>
                <c:pt idx="2">
                  <c:v>11.2112128382292</c:v>
                </c:pt>
                <c:pt idx="3">
                  <c:v>9.8483365540699204</c:v>
                </c:pt>
                <c:pt idx="4">
                  <c:v>10.7158686271157</c:v>
                </c:pt>
                <c:pt idx="5">
                  <c:v>10.2586334459788</c:v>
                </c:pt>
                <c:pt idx="6">
                  <c:v>9.6073257008525506</c:v>
                </c:pt>
                <c:pt idx="7">
                  <c:v>7.8741257629678003</c:v>
                </c:pt>
                <c:pt idx="8">
                  <c:v>7.8741257629678003</c:v>
                </c:pt>
              </c:numCache>
            </c:numRef>
          </c:val>
          <c:smooth val="0"/>
        </c:ser>
        <c:ser>
          <c:idx val="12"/>
          <c:order val="14"/>
          <c:tx>
            <c:strRef>
              <c:f>'G3.7'!$N$18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'G3.7'!$O$18:$W$18</c:f>
              <c:numCache>
                <c:formatCode>0.0</c:formatCode>
                <c:ptCount val="9"/>
                <c:pt idx="0">
                  <c:v>1.4420180930443183</c:v>
                </c:pt>
                <c:pt idx="1">
                  <c:v>1.3313778839564685</c:v>
                </c:pt>
                <c:pt idx="2">
                  <c:v>0.79715992949218895</c:v>
                </c:pt>
                <c:pt idx="3">
                  <c:v>0.46612206673747969</c:v>
                </c:pt>
                <c:pt idx="4">
                  <c:v>-0.11728528627196133</c:v>
                </c:pt>
                <c:pt idx="5">
                  <c:v>-0.34054553657586439</c:v>
                </c:pt>
                <c:pt idx="6">
                  <c:v>-0.52265621136063733</c:v>
                </c:pt>
                <c:pt idx="7">
                  <c:v>-0.92555940647783852</c:v>
                </c:pt>
                <c:pt idx="8">
                  <c:v>-0.71892668074324861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681059136"/>
        <c:axId val="681059696"/>
        <c:extLst/>
      </c:lineChart>
      <c:catAx>
        <c:axId val="681059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one"/>
        <c:spPr>
          <a:ln w="12700">
            <a:solidFill>
              <a:schemeClr val="tx1"/>
            </a:solidFill>
          </a:ln>
        </c:spPr>
        <c:crossAx val="681059696"/>
        <c:crossesAt val="0"/>
        <c:auto val="0"/>
        <c:lblAlgn val="ctr"/>
        <c:lblOffset val="100"/>
        <c:noMultiLvlLbl val="0"/>
      </c:catAx>
      <c:valAx>
        <c:axId val="681059696"/>
        <c:scaling>
          <c:orientation val="minMax"/>
          <c:max val="4"/>
          <c:min val="-8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68105913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0.26654679865389674"/>
          <c:w val="0.91877938962716899"/>
          <c:h val="0.623062706545323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'G3.7'!$N$5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'G3.7'!$O$5:$W$5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-0.54091367945509095</c:v>
                </c:pt>
                <c:pt idx="3">
                  <c:v>-1.10700014611461</c:v>
                </c:pt>
                <c:pt idx="4">
                  <c:v>-1.8797542092939501</c:v>
                </c:pt>
                <c:pt idx="5">
                  <c:v>-2.5379424182802599</c:v>
                </c:pt>
                <c:pt idx="6">
                  <c:v>-2.78568492223111</c:v>
                </c:pt>
                <c:pt idx="7">
                  <c:v>-3.3140826239444898</c:v>
                </c:pt>
                <c:pt idx="8">
                  <c:v>-3.5269170507447898</c:v>
                </c:pt>
              </c:numCache>
            </c:numRef>
          </c:val>
        </c:ser>
        <c:ser>
          <c:idx val="1"/>
          <c:order val="1"/>
          <c:tx>
            <c:strRef>
              <c:f>'G3.7'!$N$6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'G3.7'!$O$6:$W$6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2"/>
          <c:order val="2"/>
          <c:tx>
            <c:strRef>
              <c:f>'G3.7'!$N$7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'G3.7'!$O$7:$W$7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'G3.7'!$N$8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4"/>
          <c:order val="4"/>
          <c:tx>
            <c:strRef>
              <c:f>'G3.7'!$N$9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'G3.7'!$O$9:$W$9</c:f>
              <c:numCache>
                <c:formatCode>0.0</c:formatCode>
                <c:ptCount val="9"/>
                <c:pt idx="0">
                  <c:v>-6.30995717679063</c:v>
                </c:pt>
                <c:pt idx="1">
                  <c:v>-11.3465257916524</c:v>
                </c:pt>
                <c:pt idx="2">
                  <c:v>-24.214914396046609</c:v>
                </c:pt>
                <c:pt idx="3">
                  <c:v>-18.29512457191289</c:v>
                </c:pt>
                <c:pt idx="4">
                  <c:v>-40.022027440624548</c:v>
                </c:pt>
                <c:pt idx="5">
                  <c:v>-39.363839231638238</c:v>
                </c:pt>
                <c:pt idx="6">
                  <c:v>-39.116096727687385</c:v>
                </c:pt>
                <c:pt idx="7">
                  <c:v>-38.587699025974004</c:v>
                </c:pt>
                <c:pt idx="8">
                  <c:v>-38.374864599173705</c:v>
                </c:pt>
              </c:numCache>
            </c:numRef>
          </c:val>
        </c:ser>
        <c:ser>
          <c:idx val="5"/>
          <c:order val="5"/>
          <c:tx>
            <c:strRef>
              <c:f>'G3.7'!$N$10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'G3.7'!$O$10:$W$10</c:f>
              <c:numCache>
                <c:formatCode>0.0</c:formatCode>
                <c:ptCount val="9"/>
                <c:pt idx="0">
                  <c:v>-0.1</c:v>
                </c:pt>
                <c:pt idx="1">
                  <c:v>-9.9999999999999992E-2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</c:numCache>
            </c:numRef>
          </c:val>
        </c:ser>
        <c:ser>
          <c:idx val="6"/>
          <c:order val="6"/>
          <c:tx>
            <c:strRef>
              <c:f>'G3.7'!$N$11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'G3.7'!$O$11:$W$11</c:f>
              <c:numCache>
                <c:formatCode>0.0</c:formatCode>
                <c:ptCount val="9"/>
                <c:pt idx="0">
                  <c:v>0.32467148271714402</c:v>
                </c:pt>
                <c:pt idx="1">
                  <c:v>0.23095021471474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7"/>
          <c:order val="7"/>
          <c:tx>
            <c:strRef>
              <c:f>'G3.7'!$N$12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'G3.7'!$O$12:$W$12</c:f>
              <c:numCache>
                <c:formatCode>0.0</c:formatCode>
                <c:ptCount val="9"/>
                <c:pt idx="0">
                  <c:v>0.83139321798005617</c:v>
                </c:pt>
                <c:pt idx="1">
                  <c:v>0.85976618120831005</c:v>
                </c:pt>
                <c:pt idx="2">
                  <c:v>0.82805870112596802</c:v>
                </c:pt>
                <c:pt idx="3">
                  <c:v>0.68182289616846903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5"/>
          <c:order val="8"/>
          <c:tx>
            <c:strRef>
              <c:f>'G3.7'!$N$13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'G3.7'!$O$13:$W$13</c:f>
              <c:numCache>
                <c:formatCode>0.0</c:formatCode>
                <c:ptCount val="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8"/>
          <c:order val="9"/>
          <c:tx>
            <c:strRef>
              <c:f>'G3.7'!$N$14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'G3.7'!$O$14:$W$14</c:f>
              <c:numCache>
                <c:formatCode>0.0</c:formatCode>
                <c:ptCount val="9"/>
                <c:pt idx="0">
                  <c:v>0.50781801953233996</c:v>
                </c:pt>
                <c:pt idx="1">
                  <c:v>0.83215980079343999</c:v>
                </c:pt>
                <c:pt idx="2">
                  <c:v>0.80523563676688192</c:v>
                </c:pt>
                <c:pt idx="3">
                  <c:v>0.78210038962638107</c:v>
                </c:pt>
                <c:pt idx="4">
                  <c:v>1.4026393947197624</c:v>
                </c:pt>
                <c:pt idx="5">
                  <c:v>1.5119579685777511</c:v>
                </c:pt>
                <c:pt idx="6">
                  <c:v>1.5813154956952191</c:v>
                </c:pt>
                <c:pt idx="7">
                  <c:v>1.5875758766209591</c:v>
                </c:pt>
                <c:pt idx="8">
                  <c:v>1.916017696978737</c:v>
                </c:pt>
              </c:numCache>
            </c:numRef>
          </c:val>
        </c:ser>
        <c:ser>
          <c:idx val="9"/>
          <c:order val="10"/>
          <c:tx>
            <c:strRef>
              <c:f>'G3.7'!$N$15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'G3.7'!$O$15:$W$15</c:f>
              <c:numCache>
                <c:formatCode>0.0</c:formatCode>
                <c:ptCount val="9"/>
                <c:pt idx="0">
                  <c:v>10.877113207870659</c:v>
                </c:pt>
                <c:pt idx="1">
                  <c:v>10.070243967345309</c:v>
                </c:pt>
                <c:pt idx="2">
                  <c:v>9.3779185003363494</c:v>
                </c:pt>
                <c:pt idx="3">
                  <c:v>8.1844132682750708</c:v>
                </c:pt>
                <c:pt idx="4">
                  <c:v>9.3205860089348604</c:v>
                </c:pt>
                <c:pt idx="5">
                  <c:v>9.1341266838975397</c:v>
                </c:pt>
                <c:pt idx="6">
                  <c:v>8.8640974142867801</c:v>
                </c:pt>
                <c:pt idx="7">
                  <c:v>7.6488039648652615</c:v>
                </c:pt>
                <c:pt idx="8">
                  <c:v>7.6530653954289436</c:v>
                </c:pt>
              </c:numCache>
            </c:numRef>
          </c:val>
        </c:ser>
        <c:ser>
          <c:idx val="10"/>
          <c:order val="11"/>
          <c:tx>
            <c:strRef>
              <c:f>'G3.7'!$N$16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1070336"/>
        <c:axId val="681070896"/>
      </c:barChart>
      <c:lineChart>
        <c:grouping val="standard"/>
        <c:varyColors val="0"/>
        <c:ser>
          <c:idx val="11"/>
          <c:order val="12"/>
          <c:tx>
            <c:strRef>
              <c:f>'G3.7'!$N$17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'G3.7'!$O$17:$W$17</c:f>
              <c:numCache>
                <c:formatCode>0.0</c:formatCode>
                <c:ptCount val="9"/>
                <c:pt idx="0">
                  <c:v>-6.30995717679063</c:v>
                </c:pt>
                <c:pt idx="1">
                  <c:v>-11.3465257916524</c:v>
                </c:pt>
                <c:pt idx="2">
                  <c:v>-24.7558280755017</c:v>
                </c:pt>
                <c:pt idx="3">
                  <c:v>-19.402124718027501</c:v>
                </c:pt>
                <c:pt idx="4">
                  <c:v>-41.901781649918497</c:v>
                </c:pt>
                <c:pt idx="5">
                  <c:v>-41.901781649918497</c:v>
                </c:pt>
                <c:pt idx="6">
                  <c:v>-41.901781649918497</c:v>
                </c:pt>
                <c:pt idx="7">
                  <c:v>-41.901781649918497</c:v>
                </c:pt>
                <c:pt idx="8">
                  <c:v>-41.901781649918497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'G3.7'!$N$19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'G3.7'!$O$19:$W$19</c:f>
              <c:numCache>
                <c:formatCode>0.0</c:formatCode>
                <c:ptCount val="9"/>
                <c:pt idx="0">
                  <c:v>12.740995928100199</c:v>
                </c:pt>
                <c:pt idx="1">
                  <c:v>12.193120164061799</c:v>
                </c:pt>
                <c:pt idx="2">
                  <c:v>11.2112128382292</c:v>
                </c:pt>
                <c:pt idx="3">
                  <c:v>9.8483365540699204</c:v>
                </c:pt>
                <c:pt idx="4">
                  <c:v>10.7158686271157</c:v>
                </c:pt>
                <c:pt idx="5">
                  <c:v>10.2586334459788</c:v>
                </c:pt>
                <c:pt idx="6">
                  <c:v>9.6073257008525506</c:v>
                </c:pt>
                <c:pt idx="7">
                  <c:v>7.8741257629678003</c:v>
                </c:pt>
                <c:pt idx="8">
                  <c:v>7.8741257629678003</c:v>
                </c:pt>
              </c:numCache>
            </c:numRef>
          </c:val>
          <c:smooth val="0"/>
        </c:ser>
        <c:ser>
          <c:idx val="12"/>
          <c:order val="14"/>
          <c:tx>
            <c:strRef>
              <c:f>'G3.7'!$N$18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'G3.7'!$O$18:$W$18</c:f>
              <c:numCache>
                <c:formatCode>0.0</c:formatCode>
                <c:ptCount val="9"/>
                <c:pt idx="0">
                  <c:v>1.4420180930443183</c:v>
                </c:pt>
                <c:pt idx="1">
                  <c:v>1.3313778839564685</c:v>
                </c:pt>
                <c:pt idx="2">
                  <c:v>0.79715992949218895</c:v>
                </c:pt>
                <c:pt idx="3">
                  <c:v>0.46612206673747969</c:v>
                </c:pt>
                <c:pt idx="4">
                  <c:v>-0.11728528627196133</c:v>
                </c:pt>
                <c:pt idx="5">
                  <c:v>-0.34054553657586439</c:v>
                </c:pt>
                <c:pt idx="6">
                  <c:v>-0.52265621136063733</c:v>
                </c:pt>
                <c:pt idx="7">
                  <c:v>-0.92555940647783852</c:v>
                </c:pt>
                <c:pt idx="8">
                  <c:v>-0.71892668074324861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681070336"/>
        <c:axId val="681070896"/>
        <c:extLst/>
      </c:lineChart>
      <c:catAx>
        <c:axId val="68107033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low"/>
        <c:crossAx val="681070896"/>
        <c:crossesAt val="0"/>
        <c:auto val="0"/>
        <c:lblAlgn val="ctr"/>
        <c:lblOffset val="100"/>
        <c:noMultiLvlLbl val="0"/>
      </c:catAx>
      <c:valAx>
        <c:axId val="681070896"/>
        <c:scaling>
          <c:orientation val="minMax"/>
          <c:max val="14"/>
          <c:min val="6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7.6923092453683112E-3"/>
              <c:y val="2.4099713035598707E-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681070336"/>
        <c:crosses val="autoZero"/>
        <c:crossBetween val="between"/>
        <c:majorUnit val="4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1.8801031473585143E-2"/>
          <c:w val="0.91877938962716899"/>
          <c:h val="0.475928753180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'G3.7'!$N$5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'G3.7'!$O$5:$W$5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-0.54091367945509095</c:v>
                </c:pt>
                <c:pt idx="3">
                  <c:v>-1.10700014611461</c:v>
                </c:pt>
                <c:pt idx="4">
                  <c:v>-1.8797542092939501</c:v>
                </c:pt>
                <c:pt idx="5">
                  <c:v>-2.5379424182802599</c:v>
                </c:pt>
                <c:pt idx="6">
                  <c:v>-2.78568492223111</c:v>
                </c:pt>
                <c:pt idx="7">
                  <c:v>-3.3140826239444898</c:v>
                </c:pt>
                <c:pt idx="8">
                  <c:v>-3.5269170507447898</c:v>
                </c:pt>
              </c:numCache>
            </c:numRef>
          </c:val>
        </c:ser>
        <c:ser>
          <c:idx val="1"/>
          <c:order val="1"/>
          <c:tx>
            <c:strRef>
              <c:f>'G3.7'!$N$6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'G3.7'!$O$6:$W$6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2"/>
          <c:order val="2"/>
          <c:tx>
            <c:strRef>
              <c:f>'G3.7'!$N$7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'G3.7'!$O$7:$W$7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'G3.7'!$N$8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4"/>
          <c:order val="4"/>
          <c:tx>
            <c:strRef>
              <c:f>'G3.7'!$N$9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'G3.7'!$O$9:$W$9</c:f>
              <c:numCache>
                <c:formatCode>0.0</c:formatCode>
                <c:ptCount val="9"/>
                <c:pt idx="0">
                  <c:v>-6.30995717679063</c:v>
                </c:pt>
                <c:pt idx="1">
                  <c:v>-11.3465257916524</c:v>
                </c:pt>
                <c:pt idx="2">
                  <c:v>-24.214914396046609</c:v>
                </c:pt>
                <c:pt idx="3">
                  <c:v>-18.29512457191289</c:v>
                </c:pt>
                <c:pt idx="4">
                  <c:v>-40.022027440624548</c:v>
                </c:pt>
                <c:pt idx="5">
                  <c:v>-39.363839231638238</c:v>
                </c:pt>
                <c:pt idx="6">
                  <c:v>-39.116096727687385</c:v>
                </c:pt>
                <c:pt idx="7">
                  <c:v>-38.587699025974004</c:v>
                </c:pt>
                <c:pt idx="8">
                  <c:v>-38.374864599173705</c:v>
                </c:pt>
              </c:numCache>
            </c:numRef>
          </c:val>
        </c:ser>
        <c:ser>
          <c:idx val="5"/>
          <c:order val="5"/>
          <c:tx>
            <c:strRef>
              <c:f>'G3.7'!$N$10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'G3.7'!$O$10:$W$10</c:f>
              <c:numCache>
                <c:formatCode>0.0</c:formatCode>
                <c:ptCount val="9"/>
                <c:pt idx="0">
                  <c:v>-0.1</c:v>
                </c:pt>
                <c:pt idx="1">
                  <c:v>-9.9999999999999992E-2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</c:numCache>
            </c:numRef>
          </c:val>
        </c:ser>
        <c:ser>
          <c:idx val="6"/>
          <c:order val="6"/>
          <c:tx>
            <c:strRef>
              <c:f>'G3.7'!$N$11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'G3.7'!$O$11:$W$11</c:f>
              <c:numCache>
                <c:formatCode>0.0</c:formatCode>
                <c:ptCount val="9"/>
                <c:pt idx="0">
                  <c:v>0.32467148271714402</c:v>
                </c:pt>
                <c:pt idx="1">
                  <c:v>0.23095021471474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7"/>
          <c:order val="7"/>
          <c:tx>
            <c:strRef>
              <c:f>'G3.7'!$N$12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'G3.7'!$O$12:$W$12</c:f>
              <c:numCache>
                <c:formatCode>0.0</c:formatCode>
                <c:ptCount val="9"/>
                <c:pt idx="0">
                  <c:v>0.83139321798005617</c:v>
                </c:pt>
                <c:pt idx="1">
                  <c:v>0.85976618120831005</c:v>
                </c:pt>
                <c:pt idx="2">
                  <c:v>0.82805870112596802</c:v>
                </c:pt>
                <c:pt idx="3">
                  <c:v>0.68182289616846903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5"/>
          <c:order val="8"/>
          <c:tx>
            <c:strRef>
              <c:f>'G3.7'!$N$13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'G3.7'!$O$13:$W$13</c:f>
              <c:numCache>
                <c:formatCode>0.0</c:formatCode>
                <c:ptCount val="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8"/>
          <c:order val="9"/>
          <c:tx>
            <c:strRef>
              <c:f>'G3.7'!$N$14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'G3.7'!$O$14:$W$14</c:f>
              <c:numCache>
                <c:formatCode>0.0</c:formatCode>
                <c:ptCount val="9"/>
                <c:pt idx="0">
                  <c:v>0.50781801953233996</c:v>
                </c:pt>
                <c:pt idx="1">
                  <c:v>0.83215980079343999</c:v>
                </c:pt>
                <c:pt idx="2">
                  <c:v>0.80523563676688192</c:v>
                </c:pt>
                <c:pt idx="3">
                  <c:v>0.78210038962638107</c:v>
                </c:pt>
                <c:pt idx="4">
                  <c:v>1.4026393947197624</c:v>
                </c:pt>
                <c:pt idx="5">
                  <c:v>1.5119579685777511</c:v>
                </c:pt>
                <c:pt idx="6">
                  <c:v>1.5813154956952191</c:v>
                </c:pt>
                <c:pt idx="7">
                  <c:v>1.5875758766209591</c:v>
                </c:pt>
                <c:pt idx="8">
                  <c:v>1.916017696978737</c:v>
                </c:pt>
              </c:numCache>
            </c:numRef>
          </c:val>
        </c:ser>
        <c:ser>
          <c:idx val="9"/>
          <c:order val="10"/>
          <c:tx>
            <c:strRef>
              <c:f>'G3.7'!$N$15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'G3.7'!$O$15:$W$15</c:f>
              <c:numCache>
                <c:formatCode>0.0</c:formatCode>
                <c:ptCount val="9"/>
                <c:pt idx="0">
                  <c:v>10.877113207870659</c:v>
                </c:pt>
                <c:pt idx="1">
                  <c:v>10.070243967345309</c:v>
                </c:pt>
                <c:pt idx="2">
                  <c:v>9.3779185003363494</c:v>
                </c:pt>
                <c:pt idx="3">
                  <c:v>8.1844132682750708</c:v>
                </c:pt>
                <c:pt idx="4">
                  <c:v>9.3205860089348604</c:v>
                </c:pt>
                <c:pt idx="5">
                  <c:v>9.1341266838975397</c:v>
                </c:pt>
                <c:pt idx="6">
                  <c:v>8.8640974142867801</c:v>
                </c:pt>
                <c:pt idx="7">
                  <c:v>7.6488039648652615</c:v>
                </c:pt>
                <c:pt idx="8">
                  <c:v>7.6530653954289436</c:v>
                </c:pt>
              </c:numCache>
            </c:numRef>
          </c:val>
        </c:ser>
        <c:ser>
          <c:idx val="10"/>
          <c:order val="11"/>
          <c:tx>
            <c:strRef>
              <c:f>'G3.7'!$N$16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4370624"/>
        <c:axId val="684371184"/>
      </c:barChart>
      <c:lineChart>
        <c:grouping val="standard"/>
        <c:varyColors val="0"/>
        <c:ser>
          <c:idx val="11"/>
          <c:order val="12"/>
          <c:tx>
            <c:strRef>
              <c:f>'G3.7'!$N$17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'G3.7'!$O$17:$W$17</c:f>
              <c:numCache>
                <c:formatCode>0.0</c:formatCode>
                <c:ptCount val="9"/>
                <c:pt idx="0">
                  <c:v>-6.30995717679063</c:v>
                </c:pt>
                <c:pt idx="1">
                  <c:v>-11.3465257916524</c:v>
                </c:pt>
                <c:pt idx="2">
                  <c:v>-24.7558280755017</c:v>
                </c:pt>
                <c:pt idx="3">
                  <c:v>-19.402124718027501</c:v>
                </c:pt>
                <c:pt idx="4">
                  <c:v>-41.901781649918497</c:v>
                </c:pt>
                <c:pt idx="5">
                  <c:v>-41.901781649918497</c:v>
                </c:pt>
                <c:pt idx="6">
                  <c:v>-41.901781649918497</c:v>
                </c:pt>
                <c:pt idx="7">
                  <c:v>-41.901781649918497</c:v>
                </c:pt>
                <c:pt idx="8">
                  <c:v>-41.901781649918497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'G3.7'!$N$19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'G3.7'!$O$19:$W$19</c:f>
              <c:numCache>
                <c:formatCode>0.0</c:formatCode>
                <c:ptCount val="9"/>
                <c:pt idx="0">
                  <c:v>12.740995928100199</c:v>
                </c:pt>
                <c:pt idx="1">
                  <c:v>12.193120164061799</c:v>
                </c:pt>
                <c:pt idx="2">
                  <c:v>11.2112128382292</c:v>
                </c:pt>
                <c:pt idx="3">
                  <c:v>9.8483365540699204</c:v>
                </c:pt>
                <c:pt idx="4">
                  <c:v>10.7158686271157</c:v>
                </c:pt>
                <c:pt idx="5">
                  <c:v>10.2586334459788</c:v>
                </c:pt>
                <c:pt idx="6">
                  <c:v>9.6073257008525506</c:v>
                </c:pt>
                <c:pt idx="7">
                  <c:v>7.8741257629678003</c:v>
                </c:pt>
                <c:pt idx="8">
                  <c:v>7.8741257629678003</c:v>
                </c:pt>
              </c:numCache>
            </c:numRef>
          </c:val>
          <c:smooth val="0"/>
        </c:ser>
        <c:ser>
          <c:idx val="12"/>
          <c:order val="14"/>
          <c:tx>
            <c:strRef>
              <c:f>'G3.7'!$N$18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'G3.7'!$O$3:$W$4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'G3.7'!$O$18:$W$18</c:f>
              <c:numCache>
                <c:formatCode>0.0</c:formatCode>
                <c:ptCount val="9"/>
                <c:pt idx="0">
                  <c:v>1.4420180930443183</c:v>
                </c:pt>
                <c:pt idx="1">
                  <c:v>1.3313778839564685</c:v>
                </c:pt>
                <c:pt idx="2">
                  <c:v>0.79715992949218895</c:v>
                </c:pt>
                <c:pt idx="3">
                  <c:v>0.46612206673747969</c:v>
                </c:pt>
                <c:pt idx="4">
                  <c:v>-0.11728528627196133</c:v>
                </c:pt>
                <c:pt idx="5">
                  <c:v>-0.34054553657586439</c:v>
                </c:pt>
                <c:pt idx="6">
                  <c:v>-0.52265621136063733</c:v>
                </c:pt>
                <c:pt idx="7">
                  <c:v>-0.92555940647783852</c:v>
                </c:pt>
                <c:pt idx="8">
                  <c:v>-0.71892668074324861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684370624"/>
        <c:axId val="684371184"/>
        <c:extLst/>
      </c:lineChart>
      <c:catAx>
        <c:axId val="6843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>
            <a:noFill/>
          </a:ln>
        </c:spPr>
        <c:crossAx val="684371184"/>
        <c:crossesAt val="0"/>
        <c:auto val="0"/>
        <c:lblAlgn val="ctr"/>
        <c:lblOffset val="100"/>
        <c:noMultiLvlLbl val="0"/>
      </c:catAx>
      <c:valAx>
        <c:axId val="684371184"/>
        <c:scaling>
          <c:orientation val="minMax"/>
          <c:max val="-10"/>
          <c:min val="-46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684370624"/>
        <c:crosses val="autoZero"/>
        <c:crossBetween val="between"/>
        <c:majorUnit val="12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ayout>
        <c:manualLayout>
          <c:xMode val="edge"/>
          <c:yMode val="edge"/>
          <c:x val="9.7179506799819668E-2"/>
          <c:y val="0.81615359723870129"/>
          <c:w val="0.8658974088224124"/>
          <c:h val="8.5002315886984703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79663957129811E-2"/>
          <c:y val="9.6181506723424279E-2"/>
          <c:w val="0.91877938962716899"/>
          <c:h val="0.725351389899791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'G3.8'!$M$5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'G3.8'!$N$5:$V$5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'G3.8'!$M$6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'G3.8'!$N$6:$V$6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2"/>
          <c:order val="2"/>
          <c:tx>
            <c:strRef>
              <c:f>'G3.8'!$M$7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'G3.8'!$N$7:$V$7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'G3.8'!$M$8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'G3.8'!$N$8:$V$8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4"/>
          <c:order val="4"/>
          <c:tx>
            <c:strRef>
              <c:f>'G3.8'!$M$9</c:f>
              <c:strCache>
                <c:ptCount val="1"/>
                <c:pt idx="0">
                  <c:v>Mín-Max</c:v>
                </c:pt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'G3.8'!$N$9:$V$9</c:f>
              <c:numCache>
                <c:formatCode>0.0</c:formatCode>
                <c:ptCount val="9"/>
                <c:pt idx="0">
                  <c:v>9.3762949600064101</c:v>
                </c:pt>
                <c:pt idx="1">
                  <c:v>7.0273678239535604</c:v>
                </c:pt>
                <c:pt idx="2">
                  <c:v>7.0273678239535604</c:v>
                </c:pt>
                <c:pt idx="3">
                  <c:v>7.0273678239535604</c:v>
                </c:pt>
                <c:pt idx="4">
                  <c:v>7.0273678239535604</c:v>
                </c:pt>
                <c:pt idx="5">
                  <c:v>7.0273678239535604</c:v>
                </c:pt>
                <c:pt idx="6">
                  <c:v>7.0273678239535604</c:v>
                </c:pt>
                <c:pt idx="7">
                  <c:v>7.0273678239535604</c:v>
                </c:pt>
                <c:pt idx="8">
                  <c:v>0.180390870347511</c:v>
                </c:pt>
              </c:numCache>
            </c:numRef>
          </c:val>
        </c:ser>
        <c:ser>
          <c:idx val="5"/>
          <c:order val="5"/>
          <c:tx>
            <c:strRef>
              <c:f>'G3.8'!$M$10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'G3.8'!$N$10:$V$10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</c:ser>
        <c:ser>
          <c:idx val="6"/>
          <c:order val="6"/>
          <c:tx>
            <c:strRef>
              <c:f>'G3.8'!$M$11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'G3.8'!$N$11:$V$11</c:f>
              <c:numCache>
                <c:formatCode>0.0</c:formatCode>
                <c:ptCount val="9"/>
                <c:pt idx="0">
                  <c:v>3.3401215404526905</c:v>
                </c:pt>
                <c:pt idx="1">
                  <c:v>6.1685151173237402</c:v>
                </c:pt>
                <c:pt idx="2">
                  <c:v>6.2022102744075402</c:v>
                </c:pt>
                <c:pt idx="3">
                  <c:v>6.420689507736939</c:v>
                </c:pt>
                <c:pt idx="4">
                  <c:v>6.1479773116718404</c:v>
                </c:pt>
                <c:pt idx="5">
                  <c:v>6.57790356215384</c:v>
                </c:pt>
                <c:pt idx="6">
                  <c:v>6.0221052688962393</c:v>
                </c:pt>
                <c:pt idx="7">
                  <c:v>5.5268694118281401</c:v>
                </c:pt>
                <c:pt idx="8">
                  <c:v>10.373576879352489</c:v>
                </c:pt>
              </c:numCache>
            </c:numRef>
          </c:val>
        </c:ser>
        <c:ser>
          <c:idx val="7"/>
          <c:order val="7"/>
          <c:tx>
            <c:strRef>
              <c:f>'G3.8'!$M$12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'G3.8'!$N$12:$V$12</c:f>
              <c:numCache>
                <c:formatCode>0.0</c:formatCode>
                <c:ptCount val="9"/>
                <c:pt idx="0">
                  <c:v>2.9002647003802986</c:v>
                </c:pt>
                <c:pt idx="1">
                  <c:v>2.7501631807235993</c:v>
                </c:pt>
                <c:pt idx="2">
                  <c:v>3.0642911298139994</c:v>
                </c:pt>
                <c:pt idx="3">
                  <c:v>3.2321910574238997</c:v>
                </c:pt>
                <c:pt idx="4">
                  <c:v>3.4271555557771984</c:v>
                </c:pt>
                <c:pt idx="5">
                  <c:v>3.0087051132933977</c:v>
                </c:pt>
                <c:pt idx="6">
                  <c:v>3.3665713533601016</c:v>
                </c:pt>
                <c:pt idx="7">
                  <c:v>4.010303069775099</c:v>
                </c:pt>
                <c:pt idx="8">
                  <c:v>6.4181280889891985</c:v>
                </c:pt>
              </c:numCache>
            </c:numRef>
          </c:val>
        </c:ser>
        <c:ser>
          <c:idx val="15"/>
          <c:order val="8"/>
          <c:tx>
            <c:strRef>
              <c:f>'G3.8'!$M$13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'G3.8'!$N$13:$V$13</c:f>
              <c:numCache>
                <c:formatCode>0.0</c:formatCode>
                <c:ptCount val="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</c:numCache>
            </c:numRef>
          </c:val>
        </c:ser>
        <c:ser>
          <c:idx val="8"/>
          <c:order val="9"/>
          <c:tx>
            <c:strRef>
              <c:f>'G3.8'!$M$14</c:f>
              <c:strCache>
                <c:ptCount val="1"/>
                <c:pt idx="0">
                  <c:v>Percentil 25 - 75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'G3.8'!$N$14:$V$14</c:f>
              <c:numCache>
                <c:formatCode>0.0</c:formatCode>
                <c:ptCount val="9"/>
                <c:pt idx="0">
                  <c:v>5.7514443231854999</c:v>
                </c:pt>
                <c:pt idx="1">
                  <c:v>5.8934443982402014</c:v>
                </c:pt>
                <c:pt idx="2">
                  <c:v>5.5371713821078989</c:v>
                </c:pt>
                <c:pt idx="3">
                  <c:v>4.7990162722007019</c:v>
                </c:pt>
                <c:pt idx="4">
                  <c:v>4.6904696152180021</c:v>
                </c:pt>
                <c:pt idx="5">
                  <c:v>5.0282566350232001</c:v>
                </c:pt>
                <c:pt idx="6">
                  <c:v>5.7885792245811976</c:v>
                </c:pt>
                <c:pt idx="7">
                  <c:v>6.2137062580451987</c:v>
                </c:pt>
                <c:pt idx="8">
                  <c:v>6.9036945988278005</c:v>
                </c:pt>
              </c:numCache>
            </c:numRef>
          </c:val>
        </c:ser>
        <c:ser>
          <c:idx val="9"/>
          <c:order val="10"/>
          <c:tx>
            <c:strRef>
              <c:f>'G3.8'!$M$15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'G3.8'!$N$15:$V$15</c:f>
              <c:numCache>
                <c:formatCode>0.0</c:formatCode>
                <c:ptCount val="9"/>
                <c:pt idx="0">
                  <c:v>158.96674588055009</c:v>
                </c:pt>
                <c:pt idx="1">
                  <c:v>137.72958129447389</c:v>
                </c:pt>
                <c:pt idx="2">
                  <c:v>132.29364689878599</c:v>
                </c:pt>
                <c:pt idx="3">
                  <c:v>127.76726575515089</c:v>
                </c:pt>
                <c:pt idx="4">
                  <c:v>123.58022044652242</c:v>
                </c:pt>
                <c:pt idx="5">
                  <c:v>119.267837641252</c:v>
                </c:pt>
                <c:pt idx="6">
                  <c:v>115.09958605573591</c:v>
                </c:pt>
                <c:pt idx="7">
                  <c:v>111.22781368872701</c:v>
                </c:pt>
                <c:pt idx="8">
                  <c:v>107.10140367141</c:v>
                </c:pt>
              </c:numCache>
            </c:numRef>
          </c:val>
        </c:ser>
        <c:ser>
          <c:idx val="10"/>
          <c:order val="11"/>
          <c:tx>
            <c:strRef>
              <c:f>'G3.8'!$M$16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'G3.8'!$N$16:$V$16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4588464"/>
        <c:axId val="684589024"/>
      </c:barChart>
      <c:lineChart>
        <c:grouping val="standard"/>
        <c:varyColors val="0"/>
        <c:ser>
          <c:idx val="12"/>
          <c:order val="12"/>
          <c:tx>
            <c:strRef>
              <c:f>'G3.8'!$M$18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'G3.8'!$N$3:$T$4</c:f>
              <c:strCache>
                <c:ptCount val="7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</c:strCache>
            </c:strRef>
          </c:cat>
          <c:val>
            <c:numRef>
              <c:f>'G3.8'!$N$18:$V$18</c:f>
              <c:numCache>
                <c:formatCode>0.0</c:formatCode>
                <c:ptCount val="9"/>
                <c:pt idx="0">
                  <c:v>16.436292629039304</c:v>
                </c:pt>
                <c:pt idx="1">
                  <c:v>16.632259253561202</c:v>
                </c:pt>
                <c:pt idx="2">
                  <c:v>16.507701817691895</c:v>
                </c:pt>
                <c:pt idx="3">
                  <c:v>16.393814544197095</c:v>
                </c:pt>
                <c:pt idx="4">
                  <c:v>16.186948058550293</c:v>
                </c:pt>
                <c:pt idx="5">
                  <c:v>16.048986222418485</c:v>
                </c:pt>
                <c:pt idx="6">
                  <c:v>15.794285671880385</c:v>
                </c:pt>
                <c:pt idx="7">
                  <c:v>15.262254473895684</c:v>
                </c:pt>
                <c:pt idx="8">
                  <c:v>15.282775191238587</c:v>
                </c:pt>
              </c:numCache>
            </c:numRef>
          </c:val>
          <c:smooth val="0"/>
        </c:ser>
        <c:ser>
          <c:idx val="11"/>
          <c:order val="13"/>
          <c:tx>
            <c:strRef>
              <c:f>'G3.8'!$M$17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'G3.8'!$N$3:$T$4</c:f>
              <c:strCache>
                <c:ptCount val="7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</c:strCache>
            </c:strRef>
          </c:cat>
          <c:val>
            <c:numRef>
              <c:f>'G3.8'!$N$17:$V$17</c:f>
              <c:numCache>
                <c:formatCode>0.0</c:formatCode>
                <c:ptCount val="9"/>
                <c:pt idx="0">
                  <c:v>9.3762949600064101</c:v>
                </c:pt>
                <c:pt idx="1">
                  <c:v>7.0273678239535604</c:v>
                </c:pt>
                <c:pt idx="2">
                  <c:v>7.0273678239535604</c:v>
                </c:pt>
                <c:pt idx="3">
                  <c:v>7.0273678239535604</c:v>
                </c:pt>
                <c:pt idx="4">
                  <c:v>7.0273678239535604</c:v>
                </c:pt>
                <c:pt idx="5">
                  <c:v>7.0273678239535604</c:v>
                </c:pt>
                <c:pt idx="6">
                  <c:v>7.0273678239535604</c:v>
                </c:pt>
                <c:pt idx="7">
                  <c:v>7.0273678239535604</c:v>
                </c:pt>
                <c:pt idx="8">
                  <c:v>0.180390870347511</c:v>
                </c:pt>
              </c:numCache>
            </c:numRef>
          </c:val>
          <c:smooth val="0"/>
        </c:ser>
        <c:ser>
          <c:idx val="13"/>
          <c:order val="14"/>
          <c:tx>
            <c:strRef>
              <c:f>'G3.8'!$M$19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'G3.8'!$N$3:$T$4</c:f>
              <c:strCache>
                <c:ptCount val="7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</c:strCache>
            </c:strRef>
          </c:cat>
          <c:val>
            <c:numRef>
              <c:f>'G3.8'!$N$19:$V$19</c:f>
              <c:numCache>
                <c:formatCode>0.0</c:formatCode>
                <c:ptCount val="9"/>
                <c:pt idx="0">
                  <c:v>180.73487140457499</c:v>
                </c:pt>
                <c:pt idx="1">
                  <c:v>159.96907181471499</c:v>
                </c:pt>
                <c:pt idx="2">
                  <c:v>154.524687509069</c:v>
                </c:pt>
                <c:pt idx="3">
                  <c:v>149.64653041646599</c:v>
                </c:pt>
                <c:pt idx="4">
                  <c:v>145.27319075314301</c:v>
                </c:pt>
                <c:pt idx="5">
                  <c:v>141.310070775676</c:v>
                </c:pt>
                <c:pt idx="6">
                  <c:v>137.70420972652701</c:v>
                </c:pt>
                <c:pt idx="7">
                  <c:v>134.40606025232901</c:v>
                </c:pt>
                <c:pt idx="8">
                  <c:v>131.377194108927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684588464"/>
        <c:axId val="684589024"/>
      </c:lineChart>
      <c:catAx>
        <c:axId val="684588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>
            <a:solidFill>
              <a:schemeClr val="tx1"/>
            </a:solidFill>
          </a:ln>
        </c:spPr>
        <c:crossAx val="684589024"/>
        <c:crossesAt val="0"/>
        <c:auto val="0"/>
        <c:lblAlgn val="ctr"/>
        <c:lblOffset val="100"/>
        <c:noMultiLvlLbl val="0"/>
      </c:catAx>
      <c:valAx>
        <c:axId val="684589024"/>
        <c:scaling>
          <c:orientation val="minMax"/>
          <c:max val="2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684588464"/>
        <c:crosses val="autoZero"/>
        <c:crossBetween val="between"/>
        <c:majorUnit val="5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4.8461548245820357E-2"/>
          <c:y val="0.91480044689826812"/>
          <c:w val="0.8658974088224124"/>
          <c:h val="8.500231588698470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79663957129811E-2"/>
          <c:y val="0.31209324640871505"/>
          <c:w val="0.91877938962716899"/>
          <c:h val="0.599161233878023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'G3.8'!$M$5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'G3.8'!$N$5:$V$5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'G3.8'!$M$6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'G3.8'!$N$6:$V$6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2"/>
          <c:order val="2"/>
          <c:tx>
            <c:strRef>
              <c:f>'G3.8'!$M$7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'G3.8'!$N$7:$V$7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'G3.8'!$M$8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'G3.8'!$N$8:$V$8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4"/>
          <c:order val="4"/>
          <c:tx>
            <c:strRef>
              <c:f>'G3.8'!$M$9</c:f>
              <c:strCache>
                <c:ptCount val="1"/>
                <c:pt idx="0">
                  <c:v>Mín-Max</c:v>
                </c:pt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'G3.8'!$N$9:$V$9</c:f>
              <c:numCache>
                <c:formatCode>0.0</c:formatCode>
                <c:ptCount val="9"/>
                <c:pt idx="0">
                  <c:v>9.3762949600064101</c:v>
                </c:pt>
                <c:pt idx="1">
                  <c:v>7.0273678239535604</c:v>
                </c:pt>
                <c:pt idx="2">
                  <c:v>7.0273678239535604</c:v>
                </c:pt>
                <c:pt idx="3">
                  <c:v>7.0273678239535604</c:v>
                </c:pt>
                <c:pt idx="4">
                  <c:v>7.0273678239535604</c:v>
                </c:pt>
                <c:pt idx="5">
                  <c:v>7.0273678239535604</c:v>
                </c:pt>
                <c:pt idx="6">
                  <c:v>7.0273678239535604</c:v>
                </c:pt>
                <c:pt idx="7">
                  <c:v>7.0273678239535604</c:v>
                </c:pt>
                <c:pt idx="8">
                  <c:v>0.180390870347511</c:v>
                </c:pt>
              </c:numCache>
            </c:numRef>
          </c:val>
        </c:ser>
        <c:ser>
          <c:idx val="5"/>
          <c:order val="5"/>
          <c:tx>
            <c:strRef>
              <c:f>'G3.8'!$M$10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'G3.8'!$N$10:$V$10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</c:ser>
        <c:ser>
          <c:idx val="6"/>
          <c:order val="6"/>
          <c:tx>
            <c:strRef>
              <c:f>'G3.8'!$M$11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'G3.8'!$N$11:$V$11</c:f>
              <c:numCache>
                <c:formatCode>0.0</c:formatCode>
                <c:ptCount val="9"/>
                <c:pt idx="0">
                  <c:v>3.3401215404526905</c:v>
                </c:pt>
                <c:pt idx="1">
                  <c:v>6.1685151173237402</c:v>
                </c:pt>
                <c:pt idx="2">
                  <c:v>6.2022102744075402</c:v>
                </c:pt>
                <c:pt idx="3">
                  <c:v>6.420689507736939</c:v>
                </c:pt>
                <c:pt idx="4">
                  <c:v>6.1479773116718404</c:v>
                </c:pt>
                <c:pt idx="5">
                  <c:v>6.57790356215384</c:v>
                </c:pt>
                <c:pt idx="6">
                  <c:v>6.0221052688962393</c:v>
                </c:pt>
                <c:pt idx="7">
                  <c:v>5.5268694118281401</c:v>
                </c:pt>
                <c:pt idx="8">
                  <c:v>10.373576879352489</c:v>
                </c:pt>
              </c:numCache>
            </c:numRef>
          </c:val>
        </c:ser>
        <c:ser>
          <c:idx val="7"/>
          <c:order val="7"/>
          <c:tx>
            <c:strRef>
              <c:f>'G3.8'!$M$12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'G3.8'!$N$12:$V$12</c:f>
              <c:numCache>
                <c:formatCode>0.0</c:formatCode>
                <c:ptCount val="9"/>
                <c:pt idx="0">
                  <c:v>2.9002647003802986</c:v>
                </c:pt>
                <c:pt idx="1">
                  <c:v>2.7501631807235993</c:v>
                </c:pt>
                <c:pt idx="2">
                  <c:v>3.0642911298139994</c:v>
                </c:pt>
                <c:pt idx="3">
                  <c:v>3.2321910574238997</c:v>
                </c:pt>
                <c:pt idx="4">
                  <c:v>3.4271555557771984</c:v>
                </c:pt>
                <c:pt idx="5">
                  <c:v>3.0087051132933977</c:v>
                </c:pt>
                <c:pt idx="6">
                  <c:v>3.3665713533601016</c:v>
                </c:pt>
                <c:pt idx="7">
                  <c:v>4.010303069775099</c:v>
                </c:pt>
                <c:pt idx="8">
                  <c:v>6.4181280889891985</c:v>
                </c:pt>
              </c:numCache>
            </c:numRef>
          </c:val>
        </c:ser>
        <c:ser>
          <c:idx val="15"/>
          <c:order val="8"/>
          <c:tx>
            <c:strRef>
              <c:f>'G3.8'!$M$13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'G3.8'!$N$13:$V$13</c:f>
              <c:numCache>
                <c:formatCode>0.0</c:formatCode>
                <c:ptCount val="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</c:numCache>
            </c:numRef>
          </c:val>
        </c:ser>
        <c:ser>
          <c:idx val="8"/>
          <c:order val="9"/>
          <c:tx>
            <c:strRef>
              <c:f>'G3.8'!$M$14</c:f>
              <c:strCache>
                <c:ptCount val="1"/>
                <c:pt idx="0">
                  <c:v>Percentil 25 - 75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'G3.8'!$N$14:$V$14</c:f>
              <c:numCache>
                <c:formatCode>0.0</c:formatCode>
                <c:ptCount val="9"/>
                <c:pt idx="0">
                  <c:v>5.7514443231854999</c:v>
                </c:pt>
                <c:pt idx="1">
                  <c:v>5.8934443982402014</c:v>
                </c:pt>
                <c:pt idx="2">
                  <c:v>5.5371713821078989</c:v>
                </c:pt>
                <c:pt idx="3">
                  <c:v>4.7990162722007019</c:v>
                </c:pt>
                <c:pt idx="4">
                  <c:v>4.6904696152180021</c:v>
                </c:pt>
                <c:pt idx="5">
                  <c:v>5.0282566350232001</c:v>
                </c:pt>
                <c:pt idx="6">
                  <c:v>5.7885792245811976</c:v>
                </c:pt>
                <c:pt idx="7">
                  <c:v>6.2137062580451987</c:v>
                </c:pt>
                <c:pt idx="8">
                  <c:v>6.9036945988278005</c:v>
                </c:pt>
              </c:numCache>
            </c:numRef>
          </c:val>
        </c:ser>
        <c:ser>
          <c:idx val="9"/>
          <c:order val="10"/>
          <c:tx>
            <c:strRef>
              <c:f>'G3.8'!$M$15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'G3.8'!$N$15:$V$15</c:f>
              <c:numCache>
                <c:formatCode>0.0</c:formatCode>
                <c:ptCount val="9"/>
                <c:pt idx="0">
                  <c:v>158.96674588055009</c:v>
                </c:pt>
                <c:pt idx="1">
                  <c:v>137.72958129447389</c:v>
                </c:pt>
                <c:pt idx="2">
                  <c:v>132.29364689878599</c:v>
                </c:pt>
                <c:pt idx="3">
                  <c:v>127.76726575515089</c:v>
                </c:pt>
                <c:pt idx="4">
                  <c:v>123.58022044652242</c:v>
                </c:pt>
                <c:pt idx="5">
                  <c:v>119.267837641252</c:v>
                </c:pt>
                <c:pt idx="6">
                  <c:v>115.09958605573591</c:v>
                </c:pt>
                <c:pt idx="7">
                  <c:v>111.22781368872701</c:v>
                </c:pt>
                <c:pt idx="8">
                  <c:v>107.10140367141</c:v>
                </c:pt>
              </c:numCache>
            </c:numRef>
          </c:val>
        </c:ser>
        <c:ser>
          <c:idx val="10"/>
          <c:order val="11"/>
          <c:tx>
            <c:strRef>
              <c:f>'G3.8'!$M$16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'G3.8'!$N$16:$V$16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4599664"/>
        <c:axId val="684600224"/>
      </c:barChart>
      <c:lineChart>
        <c:grouping val="standard"/>
        <c:varyColors val="0"/>
        <c:ser>
          <c:idx val="12"/>
          <c:order val="12"/>
          <c:tx>
            <c:strRef>
              <c:f>'G3.8'!$M$18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'G3.8'!$N$18:$V$18</c:f>
              <c:numCache>
                <c:formatCode>0.0</c:formatCode>
                <c:ptCount val="9"/>
                <c:pt idx="0">
                  <c:v>16.436292629039304</c:v>
                </c:pt>
                <c:pt idx="1">
                  <c:v>16.632259253561202</c:v>
                </c:pt>
                <c:pt idx="2">
                  <c:v>16.507701817691895</c:v>
                </c:pt>
                <c:pt idx="3">
                  <c:v>16.393814544197095</c:v>
                </c:pt>
                <c:pt idx="4">
                  <c:v>16.186948058550293</c:v>
                </c:pt>
                <c:pt idx="5">
                  <c:v>16.048986222418485</c:v>
                </c:pt>
                <c:pt idx="6">
                  <c:v>15.794285671880385</c:v>
                </c:pt>
                <c:pt idx="7">
                  <c:v>15.262254473895684</c:v>
                </c:pt>
                <c:pt idx="8">
                  <c:v>15.282775191238587</c:v>
                </c:pt>
              </c:numCache>
            </c:numRef>
          </c:val>
          <c:smooth val="0"/>
        </c:ser>
        <c:ser>
          <c:idx val="11"/>
          <c:order val="13"/>
          <c:tx>
            <c:strRef>
              <c:f>'G3.8'!$M$17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'G3.8'!$N$17:$V$17</c:f>
              <c:numCache>
                <c:formatCode>0.0</c:formatCode>
                <c:ptCount val="9"/>
                <c:pt idx="0">
                  <c:v>9.3762949600064101</c:v>
                </c:pt>
                <c:pt idx="1">
                  <c:v>7.0273678239535604</c:v>
                </c:pt>
                <c:pt idx="2">
                  <c:v>7.0273678239535604</c:v>
                </c:pt>
                <c:pt idx="3">
                  <c:v>7.0273678239535604</c:v>
                </c:pt>
                <c:pt idx="4">
                  <c:v>7.0273678239535604</c:v>
                </c:pt>
                <c:pt idx="5">
                  <c:v>7.0273678239535604</c:v>
                </c:pt>
                <c:pt idx="6">
                  <c:v>7.0273678239535604</c:v>
                </c:pt>
                <c:pt idx="7">
                  <c:v>7.0273678239535604</c:v>
                </c:pt>
                <c:pt idx="8">
                  <c:v>0.180390870347511</c:v>
                </c:pt>
              </c:numCache>
            </c:numRef>
          </c:val>
          <c:smooth val="0"/>
        </c:ser>
        <c:ser>
          <c:idx val="13"/>
          <c:order val="14"/>
          <c:tx>
            <c:strRef>
              <c:f>'G3.8'!$M$19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'G3.8'!$N$3:$V$4</c:f>
              <c:strCache>
                <c:ptCount val="9"/>
                <c:pt idx="0">
                  <c:v>jun-18</c:v>
                </c:pt>
                <c:pt idx="1">
                  <c:v>sep-18</c:v>
                </c:pt>
                <c:pt idx="2">
                  <c:v>dic-18</c:v>
                </c:pt>
                <c:pt idx="3">
                  <c:v>mar-19</c:v>
                </c:pt>
                <c:pt idx="4">
                  <c:v>jun-19</c:v>
                </c:pt>
                <c:pt idx="5">
                  <c:v>sep-19</c:v>
                </c:pt>
                <c:pt idx="6">
                  <c:v>dic-19</c:v>
                </c:pt>
                <c:pt idx="7">
                  <c:v>mar-20</c:v>
                </c:pt>
                <c:pt idx="8">
                  <c:v>jun-20</c:v>
                </c:pt>
              </c:strCache>
            </c:strRef>
          </c:cat>
          <c:val>
            <c:numRef>
              <c:f>'G3.8'!$N$19:$V$19</c:f>
              <c:numCache>
                <c:formatCode>0.0</c:formatCode>
                <c:ptCount val="9"/>
                <c:pt idx="0">
                  <c:v>180.73487140457499</c:v>
                </c:pt>
                <c:pt idx="1">
                  <c:v>159.96907181471499</c:v>
                </c:pt>
                <c:pt idx="2">
                  <c:v>154.524687509069</c:v>
                </c:pt>
                <c:pt idx="3">
                  <c:v>149.64653041646599</c:v>
                </c:pt>
                <c:pt idx="4">
                  <c:v>145.27319075314301</c:v>
                </c:pt>
                <c:pt idx="5">
                  <c:v>141.310070775676</c:v>
                </c:pt>
                <c:pt idx="6">
                  <c:v>137.70420972652701</c:v>
                </c:pt>
                <c:pt idx="7">
                  <c:v>134.40606025232901</c:v>
                </c:pt>
                <c:pt idx="8">
                  <c:v>131.377194108927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684599664"/>
        <c:axId val="684600224"/>
      </c:lineChart>
      <c:catAx>
        <c:axId val="68459966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low"/>
        <c:crossAx val="684600224"/>
        <c:crossesAt val="0"/>
        <c:auto val="0"/>
        <c:lblAlgn val="ctr"/>
        <c:lblOffset val="100"/>
        <c:noMultiLvlLbl val="0"/>
      </c:catAx>
      <c:valAx>
        <c:axId val="684600224"/>
        <c:scaling>
          <c:orientation val="minMax"/>
          <c:max val="200"/>
          <c:min val="1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7.6923092453683112E-3"/>
              <c:y val="8.4712524142029413E-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684599664"/>
        <c:crosses val="autoZero"/>
        <c:crossBetween val="between"/>
        <c:majorUnit val="40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131051326917468"/>
          <c:w val="0.86104386927791898"/>
          <c:h val="0.71392102683811698"/>
        </c:manualLayout>
      </c:layout>
      <c:lineChart>
        <c:grouping val="standard"/>
        <c:varyColors val="0"/>
        <c:ser>
          <c:idx val="0"/>
          <c:order val="0"/>
          <c:tx>
            <c:strRef>
              <c:f>'G3.1'!$D$1</c:f>
              <c:strCache>
                <c:ptCount val="1"/>
                <c:pt idx="0">
                  <c:v>ICR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'G3.1'!$A$2:$A$223</c:f>
              <c:numCache>
                <c:formatCode>mmm\-yy</c:formatCode>
                <c:ptCount val="222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</c:numCache>
            </c:numRef>
          </c:cat>
          <c:val>
            <c:numRef>
              <c:f>'G3.1'!$D$2:$D$223</c:f>
              <c:numCache>
                <c:formatCode>0.00</c:formatCode>
                <c:ptCount val="222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9.419663600786329</c:v>
                </c:pt>
                <c:pt idx="6">
                  <c:v>9.2513568767434808</c:v>
                </c:pt>
                <c:pt idx="7">
                  <c:v>8.9648974033494664</c:v>
                </c:pt>
                <c:pt idx="8">
                  <c:v>8.8453910840828698</c:v>
                </c:pt>
                <c:pt idx="9">
                  <c:v>8.7203888563173173</c:v>
                </c:pt>
                <c:pt idx="10">
                  <c:v>8.8697115082202345</c:v>
                </c:pt>
                <c:pt idx="11">
                  <c:v>8.1086933529560294</c:v>
                </c:pt>
                <c:pt idx="12">
                  <c:v>8.1644455801338935</c:v>
                </c:pt>
                <c:pt idx="13">
                  <c:v>8.6902162828560137</c:v>
                </c:pt>
                <c:pt idx="14">
                  <c:v>8.9933109949867802</c:v>
                </c:pt>
                <c:pt idx="15">
                  <c:v>8.7440542611707173</c:v>
                </c:pt>
                <c:pt idx="16">
                  <c:v>8.5230290148331989</c:v>
                </c:pt>
                <c:pt idx="17">
                  <c:v>8.5562540795540638</c:v>
                </c:pt>
                <c:pt idx="18">
                  <c:v>7.7045945928933133</c:v>
                </c:pt>
                <c:pt idx="19">
                  <c:v>8.0571830310700872</c:v>
                </c:pt>
                <c:pt idx="20">
                  <c:v>7.8958963309884833</c:v>
                </c:pt>
                <c:pt idx="21">
                  <c:v>7.7386840711643989</c:v>
                </c:pt>
                <c:pt idx="22">
                  <c:v>8.2327216979110904</c:v>
                </c:pt>
                <c:pt idx="23">
                  <c:v>7.1286159109155571</c:v>
                </c:pt>
                <c:pt idx="24">
                  <c:v>7.3524352786634539</c:v>
                </c:pt>
                <c:pt idx="25">
                  <c:v>7.6949713782089288</c:v>
                </c:pt>
                <c:pt idx="26">
                  <c:v>7.5830617482238809</c:v>
                </c:pt>
                <c:pt idx="27">
                  <c:v>7.6767673902330733</c:v>
                </c:pt>
                <c:pt idx="28">
                  <c:v>7.7552696554719924</c:v>
                </c:pt>
                <c:pt idx="29">
                  <c:v>7.453989402236358</c:v>
                </c:pt>
                <c:pt idx="30">
                  <c:v>7.352941417902958</c:v>
                </c:pt>
                <c:pt idx="31">
                  <c:v>7.0583346292981766</c:v>
                </c:pt>
                <c:pt idx="32">
                  <c:v>6.7354108801842365</c:v>
                </c:pt>
                <c:pt idx="33">
                  <c:v>7.0229581210812508</c:v>
                </c:pt>
                <c:pt idx="34">
                  <c:v>6.8259263991465913</c:v>
                </c:pt>
                <c:pt idx="35">
                  <c:v>5.8205501069567251</c:v>
                </c:pt>
                <c:pt idx="36">
                  <c:v>6.1823746698690503</c:v>
                </c:pt>
                <c:pt idx="37">
                  <c:v>6.6159169728232703</c:v>
                </c:pt>
                <c:pt idx="38">
                  <c:v>7.0550268141545942</c:v>
                </c:pt>
                <c:pt idx="39">
                  <c:v>6.8169372721816712</c:v>
                </c:pt>
                <c:pt idx="40">
                  <c:v>6.9260463689418836</c:v>
                </c:pt>
                <c:pt idx="41">
                  <c:v>6.2912003135784111</c:v>
                </c:pt>
                <c:pt idx="42">
                  <c:v>6.536467768530696</c:v>
                </c:pt>
                <c:pt idx="43">
                  <c:v>6.3622249713007601</c:v>
                </c:pt>
                <c:pt idx="44">
                  <c:v>6.2099491596968432</c:v>
                </c:pt>
                <c:pt idx="45">
                  <c:v>6.4631552334193456</c:v>
                </c:pt>
                <c:pt idx="46">
                  <c:v>6.470445987871333</c:v>
                </c:pt>
                <c:pt idx="47">
                  <c:v>5.6311057362681511</c:v>
                </c:pt>
                <c:pt idx="48">
                  <c:v>6.0573373254183371</c:v>
                </c:pt>
                <c:pt idx="49">
                  <c:v>6.3499466129407187</c:v>
                </c:pt>
                <c:pt idx="50">
                  <c:v>6.3703313253383866</c:v>
                </c:pt>
                <c:pt idx="51">
                  <c:v>6.7220519047200122</c:v>
                </c:pt>
                <c:pt idx="52">
                  <c:v>6.8963440675350114</c:v>
                </c:pt>
                <c:pt idx="53">
                  <c:v>6.7166750781728748</c:v>
                </c:pt>
                <c:pt idx="54">
                  <c:v>6.8709951700578644</c:v>
                </c:pt>
                <c:pt idx="55">
                  <c:v>6.6086462286927565</c:v>
                </c:pt>
                <c:pt idx="56">
                  <c:v>6.5432708496699341</c:v>
                </c:pt>
                <c:pt idx="57">
                  <c:v>6.8269920486390312</c:v>
                </c:pt>
                <c:pt idx="58">
                  <c:v>7.0073327811820389</c:v>
                </c:pt>
                <c:pt idx="59">
                  <c:v>6.6597009369612605</c:v>
                </c:pt>
                <c:pt idx="60">
                  <c:v>6.8148206820224697</c:v>
                </c:pt>
                <c:pt idx="61">
                  <c:v>7.2101947633096559</c:v>
                </c:pt>
                <c:pt idx="62">
                  <c:v>7.3307229454862437</c:v>
                </c:pt>
                <c:pt idx="63">
                  <c:v>7.4006290105784593</c:v>
                </c:pt>
                <c:pt idx="64">
                  <c:v>7.3913316486921818</c:v>
                </c:pt>
                <c:pt idx="65">
                  <c:v>7.8991774327002355</c:v>
                </c:pt>
                <c:pt idx="66">
                  <c:v>7.8955154037311654</c:v>
                </c:pt>
                <c:pt idx="67">
                  <c:v>7.8926649870026511</c:v>
                </c:pt>
                <c:pt idx="68">
                  <c:v>8.3442854438150693</c:v>
                </c:pt>
                <c:pt idx="69">
                  <c:v>8.4957902439410038</c:v>
                </c:pt>
                <c:pt idx="70">
                  <c:v>8.7409097476957687</c:v>
                </c:pt>
                <c:pt idx="71">
                  <c:v>8.5286350565282305</c:v>
                </c:pt>
                <c:pt idx="72">
                  <c:v>9.0459982179825253</c:v>
                </c:pt>
                <c:pt idx="73">
                  <c:v>9.7323798411594638</c:v>
                </c:pt>
                <c:pt idx="74">
                  <c:v>10.464103559567178</c:v>
                </c:pt>
                <c:pt idx="75">
                  <c:v>10.194139279328986</c:v>
                </c:pt>
                <c:pt idx="76">
                  <c:v>10.539641581634745</c:v>
                </c:pt>
                <c:pt idx="77">
                  <c:v>10.016756566355776</c:v>
                </c:pt>
                <c:pt idx="78">
                  <c:v>10.473637127117986</c:v>
                </c:pt>
                <c:pt idx="79">
                  <c:v>11.467941564983796</c:v>
                </c:pt>
                <c:pt idx="80">
                  <c:v>11.177459694429896</c:v>
                </c:pt>
                <c:pt idx="81">
                  <c:v>11.332704360640179</c:v>
                </c:pt>
                <c:pt idx="82">
                  <c:v>12.00738105890318</c:v>
                </c:pt>
                <c:pt idx="83">
                  <c:v>11.616679883795026</c:v>
                </c:pt>
                <c:pt idx="84">
                  <c:v>12.111842091243689</c:v>
                </c:pt>
                <c:pt idx="85">
                  <c:v>12.563321026941262</c:v>
                </c:pt>
                <c:pt idx="86">
                  <c:v>12.683535110648506</c:v>
                </c:pt>
                <c:pt idx="87">
                  <c:v>12.938518371328122</c:v>
                </c:pt>
                <c:pt idx="88">
                  <c:v>13.214562174771366</c:v>
                </c:pt>
                <c:pt idx="89">
                  <c:v>12.93079831106062</c:v>
                </c:pt>
                <c:pt idx="90">
                  <c:v>12.244530116971434</c:v>
                </c:pt>
                <c:pt idx="91">
                  <c:v>12.407077457131678</c:v>
                </c:pt>
                <c:pt idx="92">
                  <c:v>11.877773638783021</c:v>
                </c:pt>
                <c:pt idx="93">
                  <c:v>11.608593952541755</c:v>
                </c:pt>
                <c:pt idx="94">
                  <c:v>11.535471926123671</c:v>
                </c:pt>
                <c:pt idx="95">
                  <c:v>10.547992887570574</c:v>
                </c:pt>
                <c:pt idx="96">
                  <c:v>10.753253218126197</c:v>
                </c:pt>
                <c:pt idx="97">
                  <c:v>11.040318663608454</c:v>
                </c:pt>
                <c:pt idx="98">
                  <c:v>10.775295325918963</c:v>
                </c:pt>
                <c:pt idx="99">
                  <c:v>10.430806846130448</c:v>
                </c:pt>
                <c:pt idx="100">
                  <c:v>10.644658849483289</c:v>
                </c:pt>
                <c:pt idx="101">
                  <c:v>9.8167360522014846</c:v>
                </c:pt>
                <c:pt idx="102">
                  <c:v>9.4979484402780958</c:v>
                </c:pt>
                <c:pt idx="103">
                  <c:v>9.1396875067398735</c:v>
                </c:pt>
                <c:pt idx="104">
                  <c:v>8.7655262963993366</c:v>
                </c:pt>
                <c:pt idx="105">
                  <c:v>8.783771845900862</c:v>
                </c:pt>
                <c:pt idx="106">
                  <c:v>8.4831263825992327</c:v>
                </c:pt>
                <c:pt idx="107">
                  <c:v>7.7937869059702427</c:v>
                </c:pt>
                <c:pt idx="108">
                  <c:v>7.8703974851237533</c:v>
                </c:pt>
                <c:pt idx="109">
                  <c:v>8.2112897034905092</c:v>
                </c:pt>
                <c:pt idx="110">
                  <c:v>8.0849014332012121</c:v>
                </c:pt>
                <c:pt idx="111">
                  <c:v>8.0902676299311835</c:v>
                </c:pt>
                <c:pt idx="112">
                  <c:v>7.7407370274517868</c:v>
                </c:pt>
                <c:pt idx="113">
                  <c:v>7.4746015306516203</c:v>
                </c:pt>
                <c:pt idx="114">
                  <c:v>7.6288943753575795</c:v>
                </c:pt>
                <c:pt idx="115">
                  <c:v>7.5889921874985538</c:v>
                </c:pt>
                <c:pt idx="116">
                  <c:v>7.6275289916051756</c:v>
                </c:pt>
                <c:pt idx="117">
                  <c:v>7.6496862047663567</c:v>
                </c:pt>
                <c:pt idx="118">
                  <c:v>7.9347759313653219</c:v>
                </c:pt>
                <c:pt idx="119">
                  <c:v>7.2264136651719157</c:v>
                </c:pt>
                <c:pt idx="120">
                  <c:v>7.5026583313814097</c:v>
                </c:pt>
                <c:pt idx="121">
                  <c:v>7.8324480026747274</c:v>
                </c:pt>
                <c:pt idx="122">
                  <c:v>7.9674016312165179</c:v>
                </c:pt>
                <c:pt idx="123">
                  <c:v>8.0055410272938161</c:v>
                </c:pt>
                <c:pt idx="124">
                  <c:v>7.9553066081134691</c:v>
                </c:pt>
                <c:pt idx="125">
                  <c:v>7.9030365457780496</c:v>
                </c:pt>
                <c:pt idx="126">
                  <c:v>7.7453807115368161</c:v>
                </c:pt>
                <c:pt idx="127">
                  <c:v>7.8257358131798087</c:v>
                </c:pt>
                <c:pt idx="128">
                  <c:v>7.8408232337619603</c:v>
                </c:pt>
                <c:pt idx="129">
                  <c:v>7.8047349479002381</c:v>
                </c:pt>
                <c:pt idx="130">
                  <c:v>7.8130258695238446</c:v>
                </c:pt>
                <c:pt idx="131">
                  <c:v>7.5144698080238825</c:v>
                </c:pt>
                <c:pt idx="132">
                  <c:v>7.6204598699261519</c:v>
                </c:pt>
                <c:pt idx="133">
                  <c:v>7.938697329022018</c:v>
                </c:pt>
                <c:pt idx="134">
                  <c:v>8.329065893788016</c:v>
                </c:pt>
                <c:pt idx="135">
                  <c:v>8.1031986522744326</c:v>
                </c:pt>
                <c:pt idx="136">
                  <c:v>7.9275907692633973</c:v>
                </c:pt>
                <c:pt idx="137">
                  <c:v>7.962099280230035</c:v>
                </c:pt>
                <c:pt idx="138">
                  <c:v>7.5560020132160526</c:v>
                </c:pt>
                <c:pt idx="139">
                  <c:v>7.5786161573980104</c:v>
                </c:pt>
                <c:pt idx="140">
                  <c:v>7.5398199644963775</c:v>
                </c:pt>
                <c:pt idx="141">
                  <c:v>7.4296110318647539</c:v>
                </c:pt>
                <c:pt idx="142">
                  <c:v>7.5171056782124142</c:v>
                </c:pt>
                <c:pt idx="143">
                  <c:v>7.0200569088335927</c:v>
                </c:pt>
                <c:pt idx="144">
                  <c:v>7.054620350503817</c:v>
                </c:pt>
                <c:pt idx="145">
                  <c:v>7.2636791175186177</c:v>
                </c:pt>
                <c:pt idx="146">
                  <c:v>7.3936326681470765</c:v>
                </c:pt>
                <c:pt idx="147">
                  <c:v>7.332435178356385</c:v>
                </c:pt>
                <c:pt idx="148">
                  <c:v>7.3273585948948572</c:v>
                </c:pt>
                <c:pt idx="149">
                  <c:v>7.462341459206054</c:v>
                </c:pt>
                <c:pt idx="150">
                  <c:v>7.0257203161302408</c:v>
                </c:pt>
                <c:pt idx="151">
                  <c:v>7.2751838411977907</c:v>
                </c:pt>
                <c:pt idx="152">
                  <c:v>7.2226177080035274</c:v>
                </c:pt>
                <c:pt idx="153">
                  <c:v>7.0890517432796232</c:v>
                </c:pt>
                <c:pt idx="154">
                  <c:v>7.2219271250053163</c:v>
                </c:pt>
                <c:pt idx="155">
                  <c:v>6.8959602348392988</c:v>
                </c:pt>
                <c:pt idx="156">
                  <c:v>7.0152722555540601</c:v>
                </c:pt>
                <c:pt idx="157">
                  <c:v>7.201454858722073</c:v>
                </c:pt>
                <c:pt idx="158">
                  <c:v>7.1900173055238978</c:v>
                </c:pt>
                <c:pt idx="159">
                  <c:v>7.3371681164573115</c:v>
                </c:pt>
                <c:pt idx="160">
                  <c:v>7.4860935289650721</c:v>
                </c:pt>
                <c:pt idx="161">
                  <c:v>7.4426507411970544</c:v>
                </c:pt>
                <c:pt idx="162">
                  <c:v>7.1424159532394143</c:v>
                </c:pt>
                <c:pt idx="163">
                  <c:v>7.1764590863903051</c:v>
                </c:pt>
                <c:pt idx="164">
                  <c:v>7.091441659232979</c:v>
                </c:pt>
                <c:pt idx="165">
                  <c:v>7.1193339798086273</c:v>
                </c:pt>
                <c:pt idx="166">
                  <c:v>7.3099323490559742</c:v>
                </c:pt>
                <c:pt idx="167">
                  <c:v>7.0489684929229828</c:v>
                </c:pt>
                <c:pt idx="168">
                  <c:v>7.1377075313407019</c:v>
                </c:pt>
                <c:pt idx="169">
                  <c:v>7.4070205062512366</c:v>
                </c:pt>
                <c:pt idx="170">
                  <c:v>7.5618364699498564</c:v>
                </c:pt>
                <c:pt idx="171">
                  <c:v>7.5402830681052162</c:v>
                </c:pt>
                <c:pt idx="172">
                  <c:v>7.6992793576771827</c:v>
                </c:pt>
                <c:pt idx="173">
                  <c:v>7.6175102824749947</c:v>
                </c:pt>
                <c:pt idx="174">
                  <c:v>7.8160659910021177</c:v>
                </c:pt>
                <c:pt idx="175">
                  <c:v>7.7573149433697033</c:v>
                </c:pt>
                <c:pt idx="176">
                  <c:v>7.7168268095899304</c:v>
                </c:pt>
                <c:pt idx="177">
                  <c:v>7.9008583893225248</c:v>
                </c:pt>
                <c:pt idx="178">
                  <c:v>8.051202589248156</c:v>
                </c:pt>
                <c:pt idx="179">
                  <c:v>7.7583858395003604</c:v>
                </c:pt>
                <c:pt idx="180">
                  <c:v>7.9182447627489658</c:v>
                </c:pt>
                <c:pt idx="181">
                  <c:v>8.2487615934411664</c:v>
                </c:pt>
                <c:pt idx="182">
                  <c:v>8.3382230273295281</c:v>
                </c:pt>
                <c:pt idx="183">
                  <c:v>8.7445166886376509</c:v>
                </c:pt>
                <c:pt idx="184">
                  <c:v>8.8702490955796804</c:v>
                </c:pt>
                <c:pt idx="185">
                  <c:v>8.9287922174564542</c:v>
                </c:pt>
                <c:pt idx="186">
                  <c:v>8.985458080832414</c:v>
                </c:pt>
                <c:pt idx="187">
                  <c:v>8.8976582801046469</c:v>
                </c:pt>
                <c:pt idx="188">
                  <c:v>8.9610371282628236</c:v>
                </c:pt>
                <c:pt idx="189">
                  <c:v>9.028263618332403</c:v>
                </c:pt>
                <c:pt idx="190">
                  <c:v>9.1270077253757194</c:v>
                </c:pt>
                <c:pt idx="191">
                  <c:v>8.8728286506576293</c:v>
                </c:pt>
                <c:pt idx="192">
                  <c:v>9.0013862872759898</c:v>
                </c:pt>
                <c:pt idx="193">
                  <c:v>9.1843644429583513</c:v>
                </c:pt>
                <c:pt idx="194">
                  <c:v>9.3205563693365914</c:v>
                </c:pt>
                <c:pt idx="195">
                  <c:v>9.2942326292022113</c:v>
                </c:pt>
                <c:pt idx="196">
                  <c:v>9.1736674958342839</c:v>
                </c:pt>
                <c:pt idx="197">
                  <c:v>9.1461054141324123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'G3.1'!$E$1</c:f>
              <c:strCache>
                <c:ptCount val="1"/>
                <c:pt idx="0">
                  <c:v>Adverso</c:v>
                </c:pt>
              </c:strCache>
            </c:strRef>
          </c:tx>
          <c:spPr>
            <a:ln w="28575"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'G3.1'!$A$2:$A$223</c:f>
              <c:numCache>
                <c:formatCode>mmm\-yy</c:formatCode>
                <c:ptCount val="222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</c:numCache>
            </c:numRef>
          </c:cat>
          <c:val>
            <c:numRef>
              <c:f>'G3.1'!$E$2:$E$223</c:f>
              <c:numCache>
                <c:formatCode>0.00</c:formatCode>
                <c:ptCount val="222"/>
                <c:pt idx="197">
                  <c:v>9.1461054141324123</c:v>
                </c:pt>
                <c:pt idx="198">
                  <c:v>9.1234834612955886</c:v>
                </c:pt>
                <c:pt idx="199">
                  <c:v>9.2190399725558603</c:v>
                </c:pt>
                <c:pt idx="200">
                  <c:v>9.1870122470102409</c:v>
                </c:pt>
                <c:pt idx="201">
                  <c:v>9.3554245324035001</c:v>
                </c:pt>
                <c:pt idx="202">
                  <c:v>9.47943986747525</c:v>
                </c:pt>
                <c:pt idx="203">
                  <c:v>9.3687028312138505</c:v>
                </c:pt>
                <c:pt idx="204">
                  <c:v>9.7454676931861108</c:v>
                </c:pt>
                <c:pt idx="205">
                  <c:v>9.9630369247856496</c:v>
                </c:pt>
                <c:pt idx="206">
                  <c:v>10.171498218965901</c:v>
                </c:pt>
                <c:pt idx="207">
                  <c:v>10.5139198397932</c:v>
                </c:pt>
                <c:pt idx="208">
                  <c:v>10.7593747655418</c:v>
                </c:pt>
                <c:pt idx="209">
                  <c:v>10.9085770907823</c:v>
                </c:pt>
                <c:pt idx="210">
                  <c:v>11.172113872933501</c:v>
                </c:pt>
                <c:pt idx="211">
                  <c:v>11.3715766940759</c:v>
                </c:pt>
                <c:pt idx="212">
                  <c:v>11.470846434252801</c:v>
                </c:pt>
                <c:pt idx="213">
                  <c:v>11.7139937368368</c:v>
                </c:pt>
                <c:pt idx="214">
                  <c:v>11.8290666020291</c:v>
                </c:pt>
                <c:pt idx="215">
                  <c:v>11.949657019835</c:v>
                </c:pt>
                <c:pt idx="216">
                  <c:v>12.1429800918349</c:v>
                </c:pt>
                <c:pt idx="217">
                  <c:v>12.2624666813524</c:v>
                </c:pt>
                <c:pt idx="218">
                  <c:v>12.3553495196411</c:v>
                </c:pt>
                <c:pt idx="219">
                  <c:v>12.497779824462301</c:v>
                </c:pt>
                <c:pt idx="220">
                  <c:v>12.581196274377</c:v>
                </c:pt>
                <c:pt idx="221">
                  <c:v>12.6623140555111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1759008"/>
        <c:axId val="601759568"/>
      </c:lineChart>
      <c:dateAx>
        <c:axId val="601759008"/>
        <c:scaling>
          <c:orientation val="minMax"/>
          <c:min val="38139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01759568"/>
        <c:crosses val="autoZero"/>
        <c:auto val="1"/>
        <c:lblOffset val="100"/>
        <c:baseTimeUnit val="months"/>
        <c:majorUnit val="24"/>
        <c:majorTimeUnit val="months"/>
      </c:dateAx>
      <c:valAx>
        <c:axId val="601759568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01759008"/>
        <c:crosses val="autoZero"/>
        <c:crossBetween val="between"/>
        <c:majorUnit val="5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14289880432"/>
          <c:w val="0.86418188411695063"/>
          <c:h val="0.72201820987654319"/>
        </c:manualLayout>
      </c:layout>
      <c:lineChart>
        <c:grouping val="standard"/>
        <c:varyColors val="0"/>
        <c:ser>
          <c:idx val="0"/>
          <c:order val="0"/>
          <c:tx>
            <c:strRef>
              <c:f>'G3.1'!$F$1</c:f>
              <c:strCache>
                <c:ptCount val="1"/>
                <c:pt idx="0">
                  <c:v>ICR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'G3.1'!$A$2:$A$223</c:f>
              <c:numCache>
                <c:formatCode>mmm\-yy</c:formatCode>
                <c:ptCount val="222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</c:numCache>
            </c:numRef>
          </c:cat>
          <c:val>
            <c:numRef>
              <c:f>'G3.1'!$F$2:$F$223</c:f>
              <c:numCache>
                <c:formatCode>0.00</c:formatCode>
                <c:ptCount val="222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17.712165182535994</c:v>
                </c:pt>
                <c:pt idx="37">
                  <c:v>17.215203061010349</c:v>
                </c:pt>
                <c:pt idx="38">
                  <c:v>17.005225441940684</c:v>
                </c:pt>
                <c:pt idx="39">
                  <c:v>16.09558633837289</c:v>
                </c:pt>
                <c:pt idx="40">
                  <c:v>16.483843202147135</c:v>
                </c:pt>
                <c:pt idx="41">
                  <c:v>15.250430704396678</c:v>
                </c:pt>
                <c:pt idx="42">
                  <c:v>15.126920408877339</c:v>
                </c:pt>
                <c:pt idx="43">
                  <c:v>14.934010279980725</c:v>
                </c:pt>
                <c:pt idx="44">
                  <c:v>15.07216130826051</c:v>
                </c:pt>
                <c:pt idx="45">
                  <c:v>14.961197054897902</c:v>
                </c:pt>
                <c:pt idx="46">
                  <c:v>14.699466608801453</c:v>
                </c:pt>
                <c:pt idx="47">
                  <c:v>12.547688081691227</c:v>
                </c:pt>
                <c:pt idx="48">
                  <c:v>12.484262912271413</c:v>
                </c:pt>
                <c:pt idx="49">
                  <c:v>12.155788840160913</c:v>
                </c:pt>
                <c:pt idx="50">
                  <c:v>12.110191294071557</c:v>
                </c:pt>
                <c:pt idx="51">
                  <c:v>11.649803134342159</c:v>
                </c:pt>
                <c:pt idx="52">
                  <c:v>11.310532134366962</c:v>
                </c:pt>
                <c:pt idx="53">
                  <c:v>10.34837883241903</c:v>
                </c:pt>
                <c:pt idx="54">
                  <c:v>9.914931828757787</c:v>
                </c:pt>
                <c:pt idx="55">
                  <c:v>9.5003079405356132</c:v>
                </c:pt>
                <c:pt idx="56">
                  <c:v>8.9365595867605556</c:v>
                </c:pt>
                <c:pt idx="57">
                  <c:v>9.429586783717097</c:v>
                </c:pt>
                <c:pt idx="58">
                  <c:v>9.4264743747353474</c:v>
                </c:pt>
                <c:pt idx="59">
                  <c:v>8.9590833319968333</c:v>
                </c:pt>
                <c:pt idx="60">
                  <c:v>8.8518409738502406</c:v>
                </c:pt>
                <c:pt idx="61">
                  <c:v>8.1996379044542493</c:v>
                </c:pt>
                <c:pt idx="62">
                  <c:v>8.0659085769606644</c:v>
                </c:pt>
                <c:pt idx="63">
                  <c:v>8.040941705219943</c:v>
                </c:pt>
                <c:pt idx="64">
                  <c:v>8.0338808740296539</c:v>
                </c:pt>
                <c:pt idx="65">
                  <c:v>8.1860427165955976</c:v>
                </c:pt>
                <c:pt idx="66">
                  <c:v>8.2717975341909806</c:v>
                </c:pt>
                <c:pt idx="67">
                  <c:v>7.9559268323020573</c:v>
                </c:pt>
                <c:pt idx="68">
                  <c:v>7.8232870857892323</c:v>
                </c:pt>
                <c:pt idx="69">
                  <c:v>7.7325664652764869</c:v>
                </c:pt>
                <c:pt idx="70">
                  <c:v>8.0445454242428376</c:v>
                </c:pt>
                <c:pt idx="71">
                  <c:v>7.6911588872296699</c:v>
                </c:pt>
                <c:pt idx="72">
                  <c:v>7.8144978618826686</c:v>
                </c:pt>
                <c:pt idx="73">
                  <c:v>7.5900630517881869</c:v>
                </c:pt>
                <c:pt idx="74">
                  <c:v>7.7465644640895466</c:v>
                </c:pt>
                <c:pt idx="75">
                  <c:v>7.6558994116130759</c:v>
                </c:pt>
                <c:pt idx="76">
                  <c:v>8.1157079642853827</c:v>
                </c:pt>
                <c:pt idx="77">
                  <c:v>7.8938519796270885</c:v>
                </c:pt>
                <c:pt idx="78">
                  <c:v>8.6910590341979148</c:v>
                </c:pt>
                <c:pt idx="79">
                  <c:v>8.2180998427265664</c:v>
                </c:pt>
                <c:pt idx="80">
                  <c:v>8.1544782507927493</c:v>
                </c:pt>
                <c:pt idx="81">
                  <c:v>8.1282733443560424</c:v>
                </c:pt>
                <c:pt idx="82">
                  <c:v>8.5473399178295004</c:v>
                </c:pt>
                <c:pt idx="83">
                  <c:v>8.7667574820239516</c:v>
                </c:pt>
                <c:pt idx="84">
                  <c:v>9.1104230701261244</c:v>
                </c:pt>
                <c:pt idx="85">
                  <c:v>9.0538484690162484</c:v>
                </c:pt>
                <c:pt idx="86">
                  <c:v>9.5606288066048588</c:v>
                </c:pt>
                <c:pt idx="87">
                  <c:v>9.346405850813591</c:v>
                </c:pt>
                <c:pt idx="88">
                  <c:v>10.123201870198246</c:v>
                </c:pt>
                <c:pt idx="89">
                  <c:v>10.047237792897603</c:v>
                </c:pt>
                <c:pt idx="90">
                  <c:v>9.4543166004012686</c:v>
                </c:pt>
                <c:pt idx="91">
                  <c:v>9.7641865209631682</c:v>
                </c:pt>
                <c:pt idx="92">
                  <c:v>9.1948762802918811</c:v>
                </c:pt>
                <c:pt idx="93">
                  <c:v>9.0660618808159352</c:v>
                </c:pt>
                <c:pt idx="94">
                  <c:v>8.7221740508972925</c:v>
                </c:pt>
                <c:pt idx="95">
                  <c:v>8.0672757645979232</c:v>
                </c:pt>
                <c:pt idx="96">
                  <c:v>7.9194064319142612</c:v>
                </c:pt>
                <c:pt idx="97">
                  <c:v>7.6849682556398253</c:v>
                </c:pt>
                <c:pt idx="98">
                  <c:v>7.5256433093922661</c:v>
                </c:pt>
                <c:pt idx="99">
                  <c:v>7.620302100150715</c:v>
                </c:pt>
                <c:pt idx="100">
                  <c:v>7.9139725736786195</c:v>
                </c:pt>
                <c:pt idx="101">
                  <c:v>7.6974159775177355</c:v>
                </c:pt>
                <c:pt idx="102">
                  <c:v>7.8618996121891342</c:v>
                </c:pt>
                <c:pt idx="103">
                  <c:v>7.4898839311391558</c:v>
                </c:pt>
                <c:pt idx="104">
                  <c:v>7.0350936168749296</c:v>
                </c:pt>
                <c:pt idx="105">
                  <c:v>7.1562103119691622</c:v>
                </c:pt>
                <c:pt idx="106">
                  <c:v>6.8708318892364169</c:v>
                </c:pt>
                <c:pt idx="107">
                  <c:v>8.2024005352150891</c:v>
                </c:pt>
                <c:pt idx="108">
                  <c:v>7.8472152586106318</c:v>
                </c:pt>
                <c:pt idx="109">
                  <c:v>7.4285277259504925</c:v>
                </c:pt>
                <c:pt idx="110">
                  <c:v>7.1963522700912943</c:v>
                </c:pt>
                <c:pt idx="111">
                  <c:v>7.035646307973721</c:v>
                </c:pt>
                <c:pt idx="112">
                  <c:v>6.9786376479649901</c:v>
                </c:pt>
                <c:pt idx="113">
                  <c:v>6.3567104962168486</c:v>
                </c:pt>
                <c:pt idx="114">
                  <c:v>6.2689205311646363</c:v>
                </c:pt>
                <c:pt idx="115">
                  <c:v>5.9634251707885966</c:v>
                </c:pt>
                <c:pt idx="116">
                  <c:v>5.6911546830785005</c:v>
                </c:pt>
                <c:pt idx="117">
                  <c:v>5.7716051068382965</c:v>
                </c:pt>
                <c:pt idx="118">
                  <c:v>5.7509130178601149</c:v>
                </c:pt>
                <c:pt idx="119">
                  <c:v>5.3700171323048984</c:v>
                </c:pt>
                <c:pt idx="120">
                  <c:v>5.4867549742410624</c:v>
                </c:pt>
                <c:pt idx="121">
                  <c:v>5.3828550303623226</c:v>
                </c:pt>
                <c:pt idx="122">
                  <c:v>5.3496160586131083</c:v>
                </c:pt>
                <c:pt idx="123">
                  <c:v>5.2475662899855706</c:v>
                </c:pt>
                <c:pt idx="124">
                  <c:v>5.2528318850353308</c:v>
                </c:pt>
                <c:pt idx="125">
                  <c:v>5.1769628266939316</c:v>
                </c:pt>
                <c:pt idx="126">
                  <c:v>5.2298752983467711</c:v>
                </c:pt>
                <c:pt idx="127">
                  <c:v>5.1276976094291289</c:v>
                </c:pt>
                <c:pt idx="128">
                  <c:v>5.080086673858335</c:v>
                </c:pt>
                <c:pt idx="129">
                  <c:v>5.1037496377702265</c:v>
                </c:pt>
                <c:pt idx="130">
                  <c:v>4.8823726042224562</c:v>
                </c:pt>
                <c:pt idx="131">
                  <c:v>5.0478370209097125</c:v>
                </c:pt>
                <c:pt idx="132">
                  <c:v>5.1052081423133657</c:v>
                </c:pt>
                <c:pt idx="133">
                  <c:v>4.8946343173201674</c:v>
                </c:pt>
                <c:pt idx="134">
                  <c:v>4.9997685322812551</c:v>
                </c:pt>
                <c:pt idx="135">
                  <c:v>5.0432006980725061</c:v>
                </c:pt>
                <c:pt idx="136">
                  <c:v>4.8607570549152301</c:v>
                </c:pt>
                <c:pt idx="137">
                  <c:v>4.8563061529552689</c:v>
                </c:pt>
                <c:pt idx="138">
                  <c:v>4.7120496516118759</c:v>
                </c:pt>
                <c:pt idx="139">
                  <c:v>4.5996039063941518</c:v>
                </c:pt>
                <c:pt idx="140">
                  <c:v>4.4990012507422579</c:v>
                </c:pt>
                <c:pt idx="141">
                  <c:v>4.4028945879968049</c:v>
                </c:pt>
                <c:pt idx="142">
                  <c:v>4.2973502166221467</c:v>
                </c:pt>
                <c:pt idx="143">
                  <c:v>4.1538741777679649</c:v>
                </c:pt>
                <c:pt idx="144">
                  <c:v>4.1156585655860756</c:v>
                </c:pt>
                <c:pt idx="145">
                  <c:v>4.0101355834835113</c:v>
                </c:pt>
                <c:pt idx="146">
                  <c:v>4.0865280555201373</c:v>
                </c:pt>
                <c:pt idx="147">
                  <c:v>4.1371380644116238</c:v>
                </c:pt>
                <c:pt idx="148">
                  <c:v>4.1659938327057064</c:v>
                </c:pt>
                <c:pt idx="149">
                  <c:v>4.229045856633098</c:v>
                </c:pt>
                <c:pt idx="150">
                  <c:v>4.1281475696187329</c:v>
                </c:pt>
                <c:pt idx="151">
                  <c:v>4.226570760891776</c:v>
                </c:pt>
                <c:pt idx="152">
                  <c:v>4.2221527498566012</c:v>
                </c:pt>
                <c:pt idx="153">
                  <c:v>4.1809833410657884</c:v>
                </c:pt>
                <c:pt idx="154">
                  <c:v>4.3383910208911063</c:v>
                </c:pt>
                <c:pt idx="155">
                  <c:v>4.1999707523339485</c:v>
                </c:pt>
                <c:pt idx="156">
                  <c:v>3.7293885334201375</c:v>
                </c:pt>
                <c:pt idx="157">
                  <c:v>3.5972089312737534</c:v>
                </c:pt>
                <c:pt idx="158">
                  <c:v>3.5231705463679845</c:v>
                </c:pt>
                <c:pt idx="159">
                  <c:v>3.4994595073112249</c:v>
                </c:pt>
                <c:pt idx="160">
                  <c:v>3.7047159461889252</c:v>
                </c:pt>
                <c:pt idx="161">
                  <c:v>3.7865049308901026</c:v>
                </c:pt>
                <c:pt idx="162">
                  <c:v>3.6401779713665761</c:v>
                </c:pt>
                <c:pt idx="163">
                  <c:v>3.7025843373024876</c:v>
                </c:pt>
                <c:pt idx="164">
                  <c:v>3.6911143310236207</c:v>
                </c:pt>
                <c:pt idx="165">
                  <c:v>3.716189858573383</c:v>
                </c:pt>
                <c:pt idx="166">
                  <c:v>3.7449640570042457</c:v>
                </c:pt>
                <c:pt idx="167">
                  <c:v>3.6104340979034082</c:v>
                </c:pt>
                <c:pt idx="168">
                  <c:v>3.7560611488681213</c:v>
                </c:pt>
                <c:pt idx="169">
                  <c:v>3.6692507160171672</c:v>
                </c:pt>
                <c:pt idx="170">
                  <c:v>3.7194209102280733</c:v>
                </c:pt>
                <c:pt idx="171">
                  <c:v>3.7825233699574703</c:v>
                </c:pt>
                <c:pt idx="172">
                  <c:v>3.9216213750552087</c:v>
                </c:pt>
                <c:pt idx="173">
                  <c:v>3.8620625069751147</c:v>
                </c:pt>
                <c:pt idx="174">
                  <c:v>4.0084251240371325</c:v>
                </c:pt>
                <c:pt idx="175">
                  <c:v>4.0015758124466858</c:v>
                </c:pt>
                <c:pt idx="176">
                  <c:v>4.0199516668234905</c:v>
                </c:pt>
                <c:pt idx="177">
                  <c:v>4.1549558234286135</c:v>
                </c:pt>
                <c:pt idx="178">
                  <c:v>4.2606208336324833</c:v>
                </c:pt>
                <c:pt idx="179">
                  <c:v>4.0966691009068645</c:v>
                </c:pt>
                <c:pt idx="180">
                  <c:v>4.2801141640781006</c:v>
                </c:pt>
                <c:pt idx="181">
                  <c:v>4.2605523605334694</c:v>
                </c:pt>
                <c:pt idx="182">
                  <c:v>4.2655032764662995</c:v>
                </c:pt>
                <c:pt idx="183">
                  <c:v>4.559263798082287</c:v>
                </c:pt>
                <c:pt idx="184">
                  <c:v>4.8147160715676094</c:v>
                </c:pt>
                <c:pt idx="185">
                  <c:v>4.8577796249472849</c:v>
                </c:pt>
                <c:pt idx="186">
                  <c:v>5.1110138803134975</c:v>
                </c:pt>
                <c:pt idx="187">
                  <c:v>5.1440050827938526</c:v>
                </c:pt>
                <c:pt idx="188">
                  <c:v>5.2447725350709655</c:v>
                </c:pt>
                <c:pt idx="189">
                  <c:v>5.3755088601727996</c:v>
                </c:pt>
                <c:pt idx="190">
                  <c:v>5.4532603438314284</c:v>
                </c:pt>
                <c:pt idx="191">
                  <c:v>5.3783484196166924</c:v>
                </c:pt>
                <c:pt idx="192">
                  <c:v>5.5961844156870191</c:v>
                </c:pt>
                <c:pt idx="193">
                  <c:v>5.5616144274865036</c:v>
                </c:pt>
                <c:pt idx="194">
                  <c:v>5.5533824985527653</c:v>
                </c:pt>
                <c:pt idx="195">
                  <c:v>5.6804125309092885</c:v>
                </c:pt>
                <c:pt idx="196">
                  <c:v>5.6499972333030035</c:v>
                </c:pt>
                <c:pt idx="197">
                  <c:v>5.7573444264016036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'G3.1'!$G$1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'G3.1'!$A$2:$A$223</c:f>
              <c:numCache>
                <c:formatCode>mmm\-yy</c:formatCode>
                <c:ptCount val="222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</c:numCache>
            </c:numRef>
          </c:cat>
          <c:val>
            <c:numRef>
              <c:f>'G3.1'!$G$2:$G$223</c:f>
              <c:numCache>
                <c:formatCode>0.00</c:formatCode>
                <c:ptCount val="222"/>
                <c:pt idx="197">
                  <c:v>5.7573444264016036</c:v>
                </c:pt>
                <c:pt idx="198">
                  <c:v>5.6227955807515402</c:v>
                </c:pt>
                <c:pt idx="199">
                  <c:v>5.7770390467481008</c:v>
                </c:pt>
                <c:pt idx="200">
                  <c:v>5.76846862558493</c:v>
                </c:pt>
                <c:pt idx="201">
                  <c:v>5.8398980737948101</c:v>
                </c:pt>
                <c:pt idx="202">
                  <c:v>6.33220666085146</c:v>
                </c:pt>
                <c:pt idx="203">
                  <c:v>6.5900230350968103</c:v>
                </c:pt>
                <c:pt idx="204">
                  <c:v>7.0747561332070399</c:v>
                </c:pt>
                <c:pt idx="205">
                  <c:v>7.5386610799533198</c:v>
                </c:pt>
                <c:pt idx="206">
                  <c:v>7.9478526090992405</c:v>
                </c:pt>
                <c:pt idx="207">
                  <c:v>8.4124445725508608</c:v>
                </c:pt>
                <c:pt idx="208">
                  <c:v>8.9425277257091089</c:v>
                </c:pt>
                <c:pt idx="209">
                  <c:v>9.5137513018007098</c:v>
                </c:pt>
                <c:pt idx="210">
                  <c:v>9.9946167626804101</c:v>
                </c:pt>
                <c:pt idx="211">
                  <c:v>10.472337616777901</c:v>
                </c:pt>
                <c:pt idx="212">
                  <c:v>10.944119187598499</c:v>
                </c:pt>
                <c:pt idx="213">
                  <c:v>11.388323675537899</c:v>
                </c:pt>
                <c:pt idx="214">
                  <c:v>11.859583165676201</c:v>
                </c:pt>
                <c:pt idx="215">
                  <c:v>12.320734174135699</c:v>
                </c:pt>
                <c:pt idx="216">
                  <c:v>12.770342406287499</c:v>
                </c:pt>
                <c:pt idx="217">
                  <c:v>13.2467957400935</c:v>
                </c:pt>
                <c:pt idx="218">
                  <c:v>13.7088785085702</c:v>
                </c:pt>
                <c:pt idx="219">
                  <c:v>14.146363161523002</c:v>
                </c:pt>
                <c:pt idx="220">
                  <c:v>14.553288644535801</c:v>
                </c:pt>
                <c:pt idx="221">
                  <c:v>14.953132620792001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1762928"/>
        <c:axId val="601763488"/>
      </c:lineChart>
      <c:dateAx>
        <c:axId val="601762928"/>
        <c:scaling>
          <c:orientation val="minMax"/>
          <c:min val="38139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01763488"/>
        <c:crosses val="autoZero"/>
        <c:auto val="1"/>
        <c:lblOffset val="100"/>
        <c:baseTimeUnit val="months"/>
        <c:majorUnit val="24"/>
        <c:majorTimeUnit val="months"/>
      </c:dateAx>
      <c:valAx>
        <c:axId val="601763488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017629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14289880432"/>
          <c:w val="0.86380995072628874"/>
          <c:h val="0.7189068515225927"/>
        </c:manualLayout>
      </c:layout>
      <c:lineChart>
        <c:grouping val="standard"/>
        <c:varyColors val="0"/>
        <c:ser>
          <c:idx val="0"/>
          <c:order val="0"/>
          <c:tx>
            <c:strRef>
              <c:f>'G3.1'!$H$1</c:f>
              <c:strCache>
                <c:ptCount val="1"/>
                <c:pt idx="0">
                  <c:v>ICR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'G3.1'!$A$2:$A$223</c:f>
              <c:numCache>
                <c:formatCode>mmm\-yy</c:formatCode>
                <c:ptCount val="222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</c:numCache>
            </c:numRef>
          </c:cat>
          <c:val>
            <c:numRef>
              <c:f>'G3.1'!$H$2:$H$223</c:f>
              <c:numCache>
                <c:formatCode>0.00</c:formatCode>
                <c:ptCount val="222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8.865842906848572</c:v>
                </c:pt>
                <c:pt idx="14">
                  <c:v>8.3424429053765152</c:v>
                </c:pt>
                <c:pt idx="15">
                  <c:v>8.2808409671714465</c:v>
                </c:pt>
                <c:pt idx="16">
                  <c:v>7.8985874576364594</c:v>
                </c:pt>
                <c:pt idx="17">
                  <c:v>7.8088967788086867</c:v>
                </c:pt>
                <c:pt idx="18">
                  <c:v>7.194221250522288</c:v>
                </c:pt>
                <c:pt idx="19">
                  <c:v>7.1183477698288939</c:v>
                </c:pt>
                <c:pt idx="20">
                  <c:v>6.4631464078096528</c:v>
                </c:pt>
                <c:pt idx="21">
                  <c:v>6.4654114352018732</c:v>
                </c:pt>
                <c:pt idx="22">
                  <c:v>6.6420991994260365</c:v>
                </c:pt>
                <c:pt idx="23">
                  <c:v>6.3780222046206063</c:v>
                </c:pt>
                <c:pt idx="24">
                  <c:v>6.5937211425421447</c:v>
                </c:pt>
                <c:pt idx="25">
                  <c:v>6.6024110377029173</c:v>
                </c:pt>
                <c:pt idx="26">
                  <c:v>7.0194682866158571</c:v>
                </c:pt>
                <c:pt idx="27">
                  <c:v>7.6022020273769169</c:v>
                </c:pt>
                <c:pt idx="28">
                  <c:v>7.9947679387011803</c:v>
                </c:pt>
                <c:pt idx="29">
                  <c:v>8.1264347321583585</c:v>
                </c:pt>
                <c:pt idx="30">
                  <c:v>7.5104553152366655</c:v>
                </c:pt>
                <c:pt idx="31">
                  <c:v>6.9629220031759544</c:v>
                </c:pt>
                <c:pt idx="32">
                  <c:v>6.774138373968384</c:v>
                </c:pt>
                <c:pt idx="33">
                  <c:v>6.7236577669725088</c:v>
                </c:pt>
                <c:pt idx="34">
                  <c:v>7.5575334126385947</c:v>
                </c:pt>
                <c:pt idx="35">
                  <c:v>6.885248768827207</c:v>
                </c:pt>
                <c:pt idx="36">
                  <c:v>7.3611919774241708</c:v>
                </c:pt>
                <c:pt idx="37">
                  <c:v>7.1633459220170321</c:v>
                </c:pt>
                <c:pt idx="38">
                  <c:v>7.0595331769317937</c:v>
                </c:pt>
                <c:pt idx="39">
                  <c:v>6.7131437776609797</c:v>
                </c:pt>
                <c:pt idx="40">
                  <c:v>6.6008533422898958</c:v>
                </c:pt>
                <c:pt idx="41">
                  <c:v>6.2847640822205859</c:v>
                </c:pt>
                <c:pt idx="42">
                  <c:v>6.4486094650897927</c:v>
                </c:pt>
                <c:pt idx="43">
                  <c:v>6.1438767369470346</c:v>
                </c:pt>
                <c:pt idx="44">
                  <c:v>6.1246248778681682</c:v>
                </c:pt>
                <c:pt idx="45">
                  <c:v>5.4887941576235928</c:v>
                </c:pt>
                <c:pt idx="46">
                  <c:v>5.0750415151806827</c:v>
                </c:pt>
                <c:pt idx="47">
                  <c:v>6.1357744491822386</c:v>
                </c:pt>
                <c:pt idx="48">
                  <c:v>6.4202232168142848</c:v>
                </c:pt>
                <c:pt idx="49">
                  <c:v>6.0337941684741665</c:v>
                </c:pt>
                <c:pt idx="50">
                  <c:v>6.2555848228379851</c:v>
                </c:pt>
                <c:pt idx="51">
                  <c:v>6.28117594775805</c:v>
                </c:pt>
                <c:pt idx="52">
                  <c:v>6.2418397268997845</c:v>
                </c:pt>
                <c:pt idx="53">
                  <c:v>6.1349522699474868</c:v>
                </c:pt>
                <c:pt idx="54">
                  <c:v>6.2426190625434117</c:v>
                </c:pt>
                <c:pt idx="55">
                  <c:v>6.0827140452662896</c:v>
                </c:pt>
                <c:pt idx="56">
                  <c:v>6.1911256490074065</c:v>
                </c:pt>
                <c:pt idx="57">
                  <c:v>6.093345251805161</c:v>
                </c:pt>
                <c:pt idx="58">
                  <c:v>6.0811370872643291</c:v>
                </c:pt>
                <c:pt idx="59">
                  <c:v>6.2451821557239953</c:v>
                </c:pt>
                <c:pt idx="60">
                  <c:v>6.4346659368347519</c:v>
                </c:pt>
                <c:pt idx="61">
                  <c:v>6.624460840938549</c:v>
                </c:pt>
                <c:pt idx="62">
                  <c:v>6.8563492768133365</c:v>
                </c:pt>
                <c:pt idx="63">
                  <c:v>6.8186953041073446</c:v>
                </c:pt>
                <c:pt idx="64">
                  <c:v>6.8353854517102643</c:v>
                </c:pt>
                <c:pt idx="65">
                  <c:v>7.0717883248988356</c:v>
                </c:pt>
                <c:pt idx="66">
                  <c:v>7.3511632408434808</c:v>
                </c:pt>
                <c:pt idx="67">
                  <c:v>7.2251801629079457</c:v>
                </c:pt>
                <c:pt idx="68">
                  <c:v>7.6965268391808159</c:v>
                </c:pt>
                <c:pt idx="69">
                  <c:v>7.6979618380021586</c:v>
                </c:pt>
                <c:pt idx="70">
                  <c:v>7.8378920003605375</c:v>
                </c:pt>
                <c:pt idx="71">
                  <c:v>7.6652139653355693</c:v>
                </c:pt>
                <c:pt idx="72">
                  <c:v>8.1021983447149672</c:v>
                </c:pt>
                <c:pt idx="73">
                  <c:v>8.1199044498087378</c:v>
                </c:pt>
                <c:pt idx="74">
                  <c:v>8.7532713884806643</c:v>
                </c:pt>
                <c:pt idx="75">
                  <c:v>8.8183983095864136</c:v>
                </c:pt>
                <c:pt idx="76">
                  <c:v>8.7016122980923907</c:v>
                </c:pt>
                <c:pt idx="77">
                  <c:v>8.4655182779950824</c:v>
                </c:pt>
                <c:pt idx="78">
                  <c:v>8.0518987293234723</c:v>
                </c:pt>
                <c:pt idx="79">
                  <c:v>8.4237112883819609</c:v>
                </c:pt>
                <c:pt idx="80">
                  <c:v>8.5020893975915488</c:v>
                </c:pt>
                <c:pt idx="81">
                  <c:v>7.9951794227511002</c:v>
                </c:pt>
                <c:pt idx="82">
                  <c:v>8.1876254954955243</c:v>
                </c:pt>
                <c:pt idx="83">
                  <c:v>7.4515121312031054</c:v>
                </c:pt>
                <c:pt idx="84">
                  <c:v>7.9607145502588059</c:v>
                </c:pt>
                <c:pt idx="85">
                  <c:v>8.2573403215852377</c:v>
                </c:pt>
                <c:pt idx="86">
                  <c:v>8.1525750333747151</c:v>
                </c:pt>
                <c:pt idx="87">
                  <c:v>8.4669550867517511</c:v>
                </c:pt>
                <c:pt idx="88">
                  <c:v>8.6930380647754752</c:v>
                </c:pt>
                <c:pt idx="89">
                  <c:v>8.6961102206959566</c:v>
                </c:pt>
                <c:pt idx="90">
                  <c:v>8.275900886429298</c:v>
                </c:pt>
                <c:pt idx="91">
                  <c:v>8.5094384666912131</c:v>
                </c:pt>
                <c:pt idx="92">
                  <c:v>8.4040552916550286</c:v>
                </c:pt>
                <c:pt idx="93">
                  <c:v>8.4025700827502057</c:v>
                </c:pt>
                <c:pt idx="94">
                  <c:v>7.8009773108072809</c:v>
                </c:pt>
                <c:pt idx="95">
                  <c:v>7.6872406175538073</c:v>
                </c:pt>
                <c:pt idx="96">
                  <c:v>8.1802701969349414</c:v>
                </c:pt>
                <c:pt idx="97">
                  <c:v>8.5010874759928043</c:v>
                </c:pt>
                <c:pt idx="98">
                  <c:v>8.4616052646812765</c:v>
                </c:pt>
                <c:pt idx="99">
                  <c:v>9.0876767160491632</c:v>
                </c:pt>
                <c:pt idx="100">
                  <c:v>8.9575801613306272</c:v>
                </c:pt>
                <c:pt idx="101">
                  <c:v>8.7327947517789788</c:v>
                </c:pt>
                <c:pt idx="102">
                  <c:v>8.650591974024687</c:v>
                </c:pt>
                <c:pt idx="103">
                  <c:v>8.3658144693238956</c:v>
                </c:pt>
                <c:pt idx="104">
                  <c:v>8.1483039274665359</c:v>
                </c:pt>
                <c:pt idx="105">
                  <c:v>7.9432182580309663</c:v>
                </c:pt>
                <c:pt idx="106">
                  <c:v>7.7767549222137982</c:v>
                </c:pt>
                <c:pt idx="107">
                  <c:v>7.2056865070215039</c:v>
                </c:pt>
                <c:pt idx="108">
                  <c:v>7.3344555230146922</c:v>
                </c:pt>
                <c:pt idx="109">
                  <c:v>7.2105981410178712</c:v>
                </c:pt>
                <c:pt idx="110">
                  <c:v>7.1862777285767967</c:v>
                </c:pt>
                <c:pt idx="111">
                  <c:v>7.4394070676273172</c:v>
                </c:pt>
                <c:pt idx="112">
                  <c:v>7.3587342273462877</c:v>
                </c:pt>
                <c:pt idx="113">
                  <c:v>7.4175942105925747</c:v>
                </c:pt>
                <c:pt idx="114">
                  <c:v>7.8566712987973828</c:v>
                </c:pt>
                <c:pt idx="115">
                  <c:v>7.6090635315364601</c:v>
                </c:pt>
                <c:pt idx="116">
                  <c:v>7.3088122866517811</c:v>
                </c:pt>
                <c:pt idx="117">
                  <c:v>7.2873055613228832</c:v>
                </c:pt>
                <c:pt idx="118">
                  <c:v>7.3348902338604898</c:v>
                </c:pt>
                <c:pt idx="119">
                  <c:v>6.902828787922803</c:v>
                </c:pt>
                <c:pt idx="120">
                  <c:v>6.9815287469030398</c:v>
                </c:pt>
                <c:pt idx="121">
                  <c:v>7.1519254833771946</c:v>
                </c:pt>
                <c:pt idx="122">
                  <c:v>7.2184014451509873</c:v>
                </c:pt>
                <c:pt idx="123">
                  <c:v>6.6580850524415913</c:v>
                </c:pt>
                <c:pt idx="124">
                  <c:v>6.7263672496372395</c:v>
                </c:pt>
                <c:pt idx="125">
                  <c:v>7.0279008057375343</c:v>
                </c:pt>
                <c:pt idx="126">
                  <c:v>7.0798190481916397</c:v>
                </c:pt>
                <c:pt idx="127">
                  <c:v>7.1069055026297203</c:v>
                </c:pt>
                <c:pt idx="128">
                  <c:v>7.1886707752738834</c:v>
                </c:pt>
                <c:pt idx="129">
                  <c:v>7.4983240693101942</c:v>
                </c:pt>
                <c:pt idx="130">
                  <c:v>7.6281464993444041</c:v>
                </c:pt>
                <c:pt idx="131">
                  <c:v>7.8332845581821351</c:v>
                </c:pt>
                <c:pt idx="132">
                  <c:v>8.0475733089637256</c:v>
                </c:pt>
                <c:pt idx="133">
                  <c:v>8.1691410018893205</c:v>
                </c:pt>
                <c:pt idx="134">
                  <c:v>8.517289459758862</c:v>
                </c:pt>
                <c:pt idx="135">
                  <c:v>8.5608557349816685</c:v>
                </c:pt>
                <c:pt idx="136">
                  <c:v>8.5480107200999669</c:v>
                </c:pt>
                <c:pt idx="137">
                  <c:v>9.3031286097529495</c:v>
                </c:pt>
                <c:pt idx="138">
                  <c:v>9.329793139352125</c:v>
                </c:pt>
                <c:pt idx="139">
                  <c:v>9.6293482144888909</c:v>
                </c:pt>
                <c:pt idx="140">
                  <c:v>9.7991715513977464</c:v>
                </c:pt>
                <c:pt idx="141">
                  <c:v>9.8049621992900491</c:v>
                </c:pt>
                <c:pt idx="142">
                  <c:v>9.7985221766851023</c:v>
                </c:pt>
                <c:pt idx="143">
                  <c:v>10.803566654508934</c:v>
                </c:pt>
                <c:pt idx="144">
                  <c:v>11.31944847556729</c:v>
                </c:pt>
                <c:pt idx="145">
                  <c:v>11.513367733929968</c:v>
                </c:pt>
                <c:pt idx="146">
                  <c:v>11.367659417019368</c:v>
                </c:pt>
                <c:pt idx="147">
                  <c:v>11.408257090503092</c:v>
                </c:pt>
                <c:pt idx="148">
                  <c:v>11.415549225611011</c:v>
                </c:pt>
                <c:pt idx="149">
                  <c:v>12.309582167542962</c:v>
                </c:pt>
                <c:pt idx="150">
                  <c:v>12.04202739970906</c:v>
                </c:pt>
                <c:pt idx="151">
                  <c:v>12.053878079846477</c:v>
                </c:pt>
                <c:pt idx="152">
                  <c:v>12.230299205410811</c:v>
                </c:pt>
                <c:pt idx="153">
                  <c:v>12.237142900165416</c:v>
                </c:pt>
                <c:pt idx="154">
                  <c:v>12.338939704284362</c:v>
                </c:pt>
                <c:pt idx="155">
                  <c:v>11.939780450501479</c:v>
                </c:pt>
                <c:pt idx="156">
                  <c:v>11.843112279182137</c:v>
                </c:pt>
                <c:pt idx="157">
                  <c:v>10.742694388995719</c:v>
                </c:pt>
                <c:pt idx="158">
                  <c:v>10.809100425102306</c:v>
                </c:pt>
                <c:pt idx="159">
                  <c:v>10.484713740390688</c:v>
                </c:pt>
                <c:pt idx="160">
                  <c:v>10.174696730494459</c:v>
                </c:pt>
                <c:pt idx="161">
                  <c:v>10.706336549626313</c:v>
                </c:pt>
                <c:pt idx="162">
                  <c:v>10.669120600659349</c:v>
                </c:pt>
                <c:pt idx="163">
                  <c:v>10.592682775804867</c:v>
                </c:pt>
                <c:pt idx="164">
                  <c:v>10.443789779515299</c:v>
                </c:pt>
                <c:pt idx="165">
                  <c:v>10.403895609659795</c:v>
                </c:pt>
                <c:pt idx="166">
                  <c:v>10.510103160282718</c:v>
                </c:pt>
                <c:pt idx="167">
                  <c:v>10.60889251237745</c:v>
                </c:pt>
                <c:pt idx="168">
                  <c:v>10.830764461706645</c:v>
                </c:pt>
                <c:pt idx="169">
                  <c:v>10.806359757518134</c:v>
                </c:pt>
                <c:pt idx="170">
                  <c:v>10.836268035857174</c:v>
                </c:pt>
                <c:pt idx="171">
                  <c:v>10.832929125674957</c:v>
                </c:pt>
                <c:pt idx="172">
                  <c:v>10.934294946514997</c:v>
                </c:pt>
                <c:pt idx="173">
                  <c:v>11.365765348049457</c:v>
                </c:pt>
                <c:pt idx="174">
                  <c:v>11.354795580091373</c:v>
                </c:pt>
                <c:pt idx="175">
                  <c:v>11.21364573022306</c:v>
                </c:pt>
                <c:pt idx="176">
                  <c:v>10.873459911932168</c:v>
                </c:pt>
                <c:pt idx="177">
                  <c:v>11.082293754998185</c:v>
                </c:pt>
                <c:pt idx="178">
                  <c:v>11.221897746636785</c:v>
                </c:pt>
                <c:pt idx="179">
                  <c:v>11.764791920618704</c:v>
                </c:pt>
                <c:pt idx="180">
                  <c:v>11.927458705724122</c:v>
                </c:pt>
                <c:pt idx="181">
                  <c:v>11.957453277570252</c:v>
                </c:pt>
                <c:pt idx="182">
                  <c:v>11.64195988385892</c:v>
                </c:pt>
                <c:pt idx="183">
                  <c:v>11.91508630643899</c:v>
                </c:pt>
                <c:pt idx="184">
                  <c:v>11.898594206194989</c:v>
                </c:pt>
                <c:pt idx="185">
                  <c:v>12.03767180194049</c:v>
                </c:pt>
                <c:pt idx="186">
                  <c:v>11.832329797157293</c:v>
                </c:pt>
                <c:pt idx="187">
                  <c:v>11.707825434494715</c:v>
                </c:pt>
                <c:pt idx="188">
                  <c:v>11.635729533759568</c:v>
                </c:pt>
                <c:pt idx="189">
                  <c:v>11.467524389352441</c:v>
                </c:pt>
                <c:pt idx="190">
                  <c:v>11.573756378899088</c:v>
                </c:pt>
                <c:pt idx="191">
                  <c:v>12.134979537181776</c:v>
                </c:pt>
                <c:pt idx="192">
                  <c:v>12.31606472796123</c:v>
                </c:pt>
                <c:pt idx="193">
                  <c:v>12.337574416223122</c:v>
                </c:pt>
                <c:pt idx="194">
                  <c:v>12.179094561767029</c:v>
                </c:pt>
                <c:pt idx="195">
                  <c:v>12.109084898877001</c:v>
                </c:pt>
                <c:pt idx="196">
                  <c:v>12.035848564837659</c:v>
                </c:pt>
                <c:pt idx="197">
                  <c:v>12.569415625352907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'G3.1'!$I$1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'G3.1'!$A$2:$A$223</c:f>
              <c:numCache>
                <c:formatCode>mmm\-yy</c:formatCode>
                <c:ptCount val="222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</c:numCache>
            </c:numRef>
          </c:cat>
          <c:val>
            <c:numRef>
              <c:f>'G3.1'!$I$2:$I$223</c:f>
              <c:numCache>
                <c:formatCode>General</c:formatCode>
                <c:ptCount val="222"/>
                <c:pt idx="197" formatCode="0.00">
                  <c:v>12.569415625352907</c:v>
                </c:pt>
                <c:pt idx="198" formatCode="0.00">
                  <c:v>12.519970081778501</c:v>
                </c:pt>
                <c:pt idx="199" formatCode="0.00">
                  <c:v>12.5875333411591</c:v>
                </c:pt>
                <c:pt idx="200" formatCode="0.00">
                  <c:v>12.6008894054842</c:v>
                </c:pt>
                <c:pt idx="201" formatCode="0.00">
                  <c:v>12.4184654104966</c:v>
                </c:pt>
                <c:pt idx="202" formatCode="0.00">
                  <c:v>12.464797995557101</c:v>
                </c:pt>
                <c:pt idx="203" formatCode="0.00">
                  <c:v>12.4928506953125</c:v>
                </c:pt>
                <c:pt idx="204" formatCode="0.00">
                  <c:v>12.574827490797</c:v>
                </c:pt>
                <c:pt idx="205" formatCode="0.00">
                  <c:v>12.739841580463199</c:v>
                </c:pt>
                <c:pt idx="206" formatCode="0.00">
                  <c:v>12.7789921620075</c:v>
                </c:pt>
                <c:pt idx="207" formatCode="0.00">
                  <c:v>12.8102425658934</c:v>
                </c:pt>
                <c:pt idx="208" formatCode="0.00">
                  <c:v>12.938268228993799</c:v>
                </c:pt>
                <c:pt idx="209" formatCode="0.00">
                  <c:v>12.9026165698846</c:v>
                </c:pt>
                <c:pt idx="210" formatCode="0.00">
                  <c:v>12.940049696038599</c:v>
                </c:pt>
                <c:pt idx="211" formatCode="0.00">
                  <c:v>12.977578859023801</c:v>
                </c:pt>
                <c:pt idx="212" formatCode="0.00">
                  <c:v>12.9671249695217</c:v>
                </c:pt>
                <c:pt idx="213" formatCode="0.00">
                  <c:v>12.978179923802099</c:v>
                </c:pt>
                <c:pt idx="214" formatCode="0.00">
                  <c:v>12.967250050445301</c:v>
                </c:pt>
                <c:pt idx="215" formatCode="0.00">
                  <c:v>13.0387921168966</c:v>
                </c:pt>
                <c:pt idx="216" formatCode="0.00">
                  <c:v>13.089628471633</c:v>
                </c:pt>
                <c:pt idx="217" formatCode="0.00">
                  <c:v>13.194759490247298</c:v>
                </c:pt>
                <c:pt idx="218" formatCode="0.00">
                  <c:v>13.283852382170799</c:v>
                </c:pt>
                <c:pt idx="219" formatCode="0.00">
                  <c:v>13.392489393791099</c:v>
                </c:pt>
                <c:pt idx="220" formatCode="0.00">
                  <c:v>13.491132715846</c:v>
                </c:pt>
                <c:pt idx="221" formatCode="0.00">
                  <c:v>13.454890305540602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9460304"/>
        <c:axId val="679460864"/>
      </c:lineChart>
      <c:dateAx>
        <c:axId val="679460304"/>
        <c:scaling>
          <c:orientation val="minMax"/>
          <c:min val="38139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79460864"/>
        <c:crosses val="autoZero"/>
        <c:auto val="1"/>
        <c:lblOffset val="100"/>
        <c:baseTimeUnit val="months"/>
        <c:majorUnit val="24"/>
        <c:majorTimeUnit val="months"/>
      </c:dateAx>
      <c:valAx>
        <c:axId val="679460864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79460304"/>
        <c:crosses val="autoZero"/>
        <c:crossBetween val="between"/>
        <c:majorUnit val="5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0151069320927E-2"/>
          <c:y val="8.5109727776174579E-2"/>
          <c:w val="0.87681050307124986"/>
          <c:h val="0.670974426625991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'G3.2'!$B$1</c:f>
              <c:strCache>
                <c:ptCount val="1"/>
                <c:pt idx="0">
                  <c:v>Deterioro macroeconómico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'G3.2'!$A$2:$A$9</c:f>
              <c:numCache>
                <c:formatCode>mmm\-yy</c:formatCode>
                <c:ptCount val="8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</c:numCache>
            </c:numRef>
          </c:cat>
          <c:val>
            <c:numRef>
              <c:f>'G3.2'!$B$2:$B$9</c:f>
              <c:numCache>
                <c:formatCode>0.00</c:formatCode>
                <c:ptCount val="8"/>
                <c:pt idx="0">
                  <c:v>0.758497283851154</c:v>
                </c:pt>
                <c:pt idx="1">
                  <c:v>2.5219715594126138</c:v>
                </c:pt>
                <c:pt idx="2">
                  <c:v>5.9381230678940948</c:v>
                </c:pt>
                <c:pt idx="3">
                  <c:v>8.6755960931514053</c:v>
                </c:pt>
                <c:pt idx="4">
                  <c:v>11.489308761336805</c:v>
                </c:pt>
                <c:pt idx="5">
                  <c:v>14.509989796776585</c:v>
                </c:pt>
                <c:pt idx="6">
                  <c:v>18.126263282717947</c:v>
                </c:pt>
                <c:pt idx="7">
                  <c:v>20.522305019229645</c:v>
                </c:pt>
              </c:numCache>
            </c:numRef>
          </c:val>
        </c:ser>
        <c:ser>
          <c:idx val="1"/>
          <c:order val="1"/>
          <c:tx>
            <c:strRef>
              <c:f>'G3.2'!$C$1</c:f>
              <c:strCache>
                <c:ptCount val="1"/>
                <c:pt idx="0">
                  <c:v>Rodamiento sectorial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'G3.2'!$A$2:$A$9</c:f>
              <c:numCache>
                <c:formatCode>mmm\-yy</c:formatCode>
                <c:ptCount val="8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</c:numCache>
            </c:numRef>
          </c:cat>
          <c:val>
            <c:numRef>
              <c:f>'G3.2'!$C$2:$C$9</c:f>
              <c:numCache>
                <c:formatCode>0.00</c:formatCode>
                <c:ptCount val="8"/>
                <c:pt idx="0">
                  <c:v>2.3922297413958071E-2</c:v>
                </c:pt>
                <c:pt idx="1">
                  <c:v>2.007786390080748</c:v>
                </c:pt>
                <c:pt idx="2">
                  <c:v>3.5125663399818983</c:v>
                </c:pt>
                <c:pt idx="3">
                  <c:v>4.0515594052941086</c:v>
                </c:pt>
                <c:pt idx="4">
                  <c:v>3.8849289591405283</c:v>
                </c:pt>
                <c:pt idx="5">
                  <c:v>5.955081457995079</c:v>
                </c:pt>
                <c:pt idx="6">
                  <c:v>9.5992841198675887</c:v>
                </c:pt>
                <c:pt idx="7">
                  <c:v>9.5680706704539169</c:v>
                </c:pt>
              </c:numCache>
            </c:numRef>
          </c:val>
        </c:ser>
        <c:ser>
          <c:idx val="2"/>
          <c:order val="2"/>
          <c:tx>
            <c:strRef>
              <c:f>'G3.2'!$D$1</c:f>
              <c:strCache>
                <c:ptCount val="1"/>
                <c:pt idx="0">
                  <c:v>Riesgo de mercado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numRef>
              <c:f>'G3.2'!$A$2:$A$9</c:f>
              <c:numCache>
                <c:formatCode>mmm\-yy</c:formatCode>
                <c:ptCount val="8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</c:numCache>
            </c:numRef>
          </c:cat>
          <c:val>
            <c:numRef>
              <c:f>'G3.2'!$D$2:$D$9</c:f>
              <c:numCache>
                <c:formatCode>0.00</c:formatCode>
                <c:ptCount val="8"/>
                <c:pt idx="0">
                  <c:v>1.9716386504079499</c:v>
                </c:pt>
                <c:pt idx="1">
                  <c:v>3.4037454032947196</c:v>
                </c:pt>
                <c:pt idx="2">
                  <c:v>3.2522093014156064</c:v>
                </c:pt>
                <c:pt idx="3">
                  <c:v>5.4956483223326762</c:v>
                </c:pt>
                <c:pt idx="4">
                  <c:v>6.044610392089405</c:v>
                </c:pt>
                <c:pt idx="5">
                  <c:v>7.0534026232638656</c:v>
                </c:pt>
                <c:pt idx="6">
                  <c:v>5.942228198179115</c:v>
                </c:pt>
                <c:pt idx="7">
                  <c:v>6.6505740750180218</c:v>
                </c:pt>
              </c:numCache>
            </c:numRef>
          </c:val>
        </c:ser>
        <c:ser>
          <c:idx val="3"/>
          <c:order val="3"/>
          <c:tx>
            <c:strRef>
              <c:f>'G3.2'!$E$1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rgbClr val="4B2303"/>
            </a:solidFill>
          </c:spPr>
          <c:invertIfNegative val="0"/>
          <c:cat>
            <c:numRef>
              <c:f>'G3.2'!$A$2:$A$9</c:f>
              <c:numCache>
                <c:formatCode>mmm\-yy</c:formatCode>
                <c:ptCount val="8"/>
                <c:pt idx="0">
                  <c:v>43344</c:v>
                </c:pt>
                <c:pt idx="1">
                  <c:v>43435</c:v>
                </c:pt>
                <c:pt idx="2">
                  <c:v>43525</c:v>
                </c:pt>
                <c:pt idx="3">
                  <c:v>43617</c:v>
                </c:pt>
                <c:pt idx="4">
                  <c:v>43709</c:v>
                </c:pt>
                <c:pt idx="5">
                  <c:v>43800</c:v>
                </c:pt>
                <c:pt idx="6">
                  <c:v>43891</c:v>
                </c:pt>
                <c:pt idx="7">
                  <c:v>43983</c:v>
                </c:pt>
              </c:numCache>
            </c:numRef>
          </c:cat>
          <c:val>
            <c:numRef>
              <c:f>'G3.2'!$E$2:$E$9</c:f>
              <c:numCache>
                <c:formatCode>0.00</c:formatCode>
                <c:ptCount val="8"/>
                <c:pt idx="0">
                  <c:v>1.11130144675529E-2</c:v>
                </c:pt>
                <c:pt idx="1">
                  <c:v>2.9172155928972099E-2</c:v>
                </c:pt>
                <c:pt idx="2">
                  <c:v>5.1347269856644798E-2</c:v>
                </c:pt>
                <c:pt idx="3">
                  <c:v>0.45463307494379179</c:v>
                </c:pt>
                <c:pt idx="4">
                  <c:v>0.46967900274449531</c:v>
                </c:pt>
                <c:pt idx="5">
                  <c:v>0.51104128868798016</c:v>
                </c:pt>
                <c:pt idx="6">
                  <c:v>0.54804794297648407</c:v>
                </c:pt>
                <c:pt idx="7">
                  <c:v>0.63249555728405848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9465344"/>
        <c:axId val="679465904"/>
      </c:barChart>
      <c:catAx>
        <c:axId val="6794653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679465904"/>
        <c:crosses val="autoZero"/>
        <c:auto val="0"/>
        <c:lblAlgn val="ctr"/>
        <c:lblOffset val="100"/>
        <c:noMultiLvlLbl val="0"/>
      </c:catAx>
      <c:valAx>
        <c:axId val="679465904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(billones)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679465344"/>
        <c:crosses val="autoZero"/>
        <c:crossBetween val="between"/>
        <c:majorUnit val="3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3417342348934995E-3"/>
          <c:y val="0.85305938499900136"/>
          <c:w val="0.95020922384701911"/>
          <c:h val="0.131776535848586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7291447811447809"/>
          <c:h val="0.80529471685617016"/>
        </c:manualLayout>
      </c:layout>
      <c:lineChart>
        <c:grouping val="standard"/>
        <c:varyColors val="0"/>
        <c:ser>
          <c:idx val="0"/>
          <c:order val="0"/>
          <c:tx>
            <c:strRef>
              <c:f>'G3.3'!$B$1</c:f>
              <c:strCache>
                <c:ptCount val="1"/>
                <c:pt idx="0">
                  <c:v>Crecimiento Cartera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'G3.3'!$A$2:$A$346</c:f>
              <c:numCache>
                <c:formatCode>mmm\-yy</c:formatCode>
                <c:ptCount val="34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43344</c:v>
                </c:pt>
                <c:pt idx="338">
                  <c:v>43435</c:v>
                </c:pt>
                <c:pt idx="339">
                  <c:v>43525</c:v>
                </c:pt>
                <c:pt idx="340">
                  <c:v>43617</c:v>
                </c:pt>
                <c:pt idx="341">
                  <c:v>43709</c:v>
                </c:pt>
                <c:pt idx="342">
                  <c:v>43800</c:v>
                </c:pt>
                <c:pt idx="343">
                  <c:v>43891</c:v>
                </c:pt>
                <c:pt idx="344">
                  <c:v>43983</c:v>
                </c:pt>
              </c:numCache>
            </c:numRef>
          </c:cat>
          <c:val>
            <c:numRef>
              <c:f>'G3.3'!$B$2:$B$346</c:f>
              <c:numCache>
                <c:formatCode>0.0</c:formatCode>
                <c:ptCount val="345"/>
                <c:pt idx="12">
                  <c:v>-9.4850817027146483</c:v>
                </c:pt>
                <c:pt idx="13">
                  <c:v>-9.2077748624568407</c:v>
                </c:pt>
                <c:pt idx="14">
                  <c:v>-10.759281125917685</c:v>
                </c:pt>
                <c:pt idx="15">
                  <c:v>-10.251801275762084</c:v>
                </c:pt>
                <c:pt idx="16">
                  <c:v>-9.1043160848766842</c:v>
                </c:pt>
                <c:pt idx="17">
                  <c:v>-8.6686758413009439</c:v>
                </c:pt>
                <c:pt idx="18">
                  <c:v>-6.5154681881070875</c:v>
                </c:pt>
                <c:pt idx="19">
                  <c:v>-7.3708928600789481</c:v>
                </c:pt>
                <c:pt idx="20">
                  <c:v>-6.1943415593110558</c:v>
                </c:pt>
                <c:pt idx="21">
                  <c:v>-3.7346404039197201</c:v>
                </c:pt>
                <c:pt idx="22">
                  <c:v>-2.0926394480796362</c:v>
                </c:pt>
                <c:pt idx="23">
                  <c:v>-1.9151617863886417</c:v>
                </c:pt>
                <c:pt idx="24">
                  <c:v>-1.2076972004691489</c:v>
                </c:pt>
                <c:pt idx="25">
                  <c:v>-1.3388436553170902</c:v>
                </c:pt>
                <c:pt idx="26">
                  <c:v>0.50569805422355785</c:v>
                </c:pt>
                <c:pt idx="27">
                  <c:v>1.5652799136164575</c:v>
                </c:pt>
                <c:pt idx="28">
                  <c:v>3.3649450822601068</c:v>
                </c:pt>
                <c:pt idx="29">
                  <c:v>6.0063835824655243</c:v>
                </c:pt>
                <c:pt idx="30">
                  <c:v>8.6880516373589511</c:v>
                </c:pt>
                <c:pt idx="31">
                  <c:v>10.859751088255543</c:v>
                </c:pt>
                <c:pt idx="32">
                  <c:v>12.947788251139048</c:v>
                </c:pt>
                <c:pt idx="33">
                  <c:v>15.382911804696242</c:v>
                </c:pt>
                <c:pt idx="34">
                  <c:v>17.073245661357728</c:v>
                </c:pt>
                <c:pt idx="35">
                  <c:v>20.693009806852135</c:v>
                </c:pt>
                <c:pt idx="36">
                  <c:v>22.857765340221704</c:v>
                </c:pt>
                <c:pt idx="37">
                  <c:v>24.962827404080514</c:v>
                </c:pt>
                <c:pt idx="38">
                  <c:v>25.265893676814088</c:v>
                </c:pt>
                <c:pt idx="39">
                  <c:v>25.096155998940773</c:v>
                </c:pt>
                <c:pt idx="40">
                  <c:v>25.012354045696128</c:v>
                </c:pt>
                <c:pt idx="41">
                  <c:v>24.47432366860831</c:v>
                </c:pt>
                <c:pt idx="42">
                  <c:v>24.023849237948134</c:v>
                </c:pt>
                <c:pt idx="43">
                  <c:v>24.950470977986662</c:v>
                </c:pt>
                <c:pt idx="44">
                  <c:v>23.861620436172327</c:v>
                </c:pt>
                <c:pt idx="45">
                  <c:v>21.395477688446473</c:v>
                </c:pt>
                <c:pt idx="46">
                  <c:v>20.826054802500526</c:v>
                </c:pt>
                <c:pt idx="47">
                  <c:v>19.364230434391061</c:v>
                </c:pt>
                <c:pt idx="48">
                  <c:v>18.647123666352616</c:v>
                </c:pt>
                <c:pt idx="49">
                  <c:v>18.409153744887718</c:v>
                </c:pt>
                <c:pt idx="50">
                  <c:v>19.180356422900836</c:v>
                </c:pt>
                <c:pt idx="51">
                  <c:v>20.019509101684598</c:v>
                </c:pt>
                <c:pt idx="52">
                  <c:v>19.005902243704465</c:v>
                </c:pt>
                <c:pt idx="53">
                  <c:v>18.680231566301387</c:v>
                </c:pt>
                <c:pt idx="54">
                  <c:v>17.234960636166541</c:v>
                </c:pt>
                <c:pt idx="55">
                  <c:v>18.798121051696761</c:v>
                </c:pt>
                <c:pt idx="56">
                  <c:v>18.851629753756072</c:v>
                </c:pt>
                <c:pt idx="57">
                  <c:v>20.098164172849287</c:v>
                </c:pt>
                <c:pt idx="58">
                  <c:v>19.503818505699442</c:v>
                </c:pt>
                <c:pt idx="59">
                  <c:v>19.522999131145212</c:v>
                </c:pt>
                <c:pt idx="60">
                  <c:v>19.871011730875466</c:v>
                </c:pt>
                <c:pt idx="61">
                  <c:v>18.894338766540454</c:v>
                </c:pt>
                <c:pt idx="62">
                  <c:v>18.929841307022379</c:v>
                </c:pt>
                <c:pt idx="63">
                  <c:v>18.000235452479242</c:v>
                </c:pt>
                <c:pt idx="64">
                  <c:v>17.926613577635099</c:v>
                </c:pt>
                <c:pt idx="65">
                  <c:v>16.705176914761211</c:v>
                </c:pt>
                <c:pt idx="66">
                  <c:v>16.408609019435506</c:v>
                </c:pt>
                <c:pt idx="67">
                  <c:v>15.048863913744492</c:v>
                </c:pt>
                <c:pt idx="68">
                  <c:v>13.858771782342206</c:v>
                </c:pt>
                <c:pt idx="69">
                  <c:v>12.793928469413673</c:v>
                </c:pt>
                <c:pt idx="70">
                  <c:v>11.888740203372139</c:v>
                </c:pt>
                <c:pt idx="71">
                  <c:v>11.231420214614939</c:v>
                </c:pt>
                <c:pt idx="72">
                  <c:v>10.113128356878187</c:v>
                </c:pt>
                <c:pt idx="73">
                  <c:v>8.6102663319436381</c:v>
                </c:pt>
                <c:pt idx="74">
                  <c:v>6.4956213377793448</c:v>
                </c:pt>
                <c:pt idx="75">
                  <c:v>4.7163591541782068</c:v>
                </c:pt>
                <c:pt idx="76">
                  <c:v>2.5715099478950787</c:v>
                </c:pt>
                <c:pt idx="77">
                  <c:v>2.2772917846713092</c:v>
                </c:pt>
                <c:pt idx="78">
                  <c:v>2.9831022398876916</c:v>
                </c:pt>
                <c:pt idx="79">
                  <c:v>3.2854058780685147</c:v>
                </c:pt>
                <c:pt idx="80">
                  <c:v>4.2573612069895406</c:v>
                </c:pt>
                <c:pt idx="81">
                  <c:v>3.9057449401848299</c:v>
                </c:pt>
                <c:pt idx="82">
                  <c:v>3.6424264875140056</c:v>
                </c:pt>
                <c:pt idx="83">
                  <c:v>3.7212099489413397</c:v>
                </c:pt>
                <c:pt idx="84">
                  <c:v>5.1602469184621524</c:v>
                </c:pt>
                <c:pt idx="85">
                  <c:v>5.4249186022737872</c:v>
                </c:pt>
                <c:pt idx="86">
                  <c:v>5.9765955499420542</c:v>
                </c:pt>
                <c:pt idx="87">
                  <c:v>7.359232308622099</c:v>
                </c:pt>
                <c:pt idx="88">
                  <c:v>9.4508236024567704</c:v>
                </c:pt>
                <c:pt idx="89">
                  <c:v>9.5828893292581263</c:v>
                </c:pt>
                <c:pt idx="90">
                  <c:v>9.0608221736812489</c:v>
                </c:pt>
                <c:pt idx="91">
                  <c:v>9.5532842991689737</c:v>
                </c:pt>
                <c:pt idx="92">
                  <c:v>8.9802988683636222</c:v>
                </c:pt>
                <c:pt idx="93">
                  <c:v>7.9675379893424658</c:v>
                </c:pt>
                <c:pt idx="94">
                  <c:v>7.3879980840078296</c:v>
                </c:pt>
                <c:pt idx="95">
                  <c:v>7.3704062202552656</c:v>
                </c:pt>
                <c:pt idx="96">
                  <c:v>4.1380389161045583</c:v>
                </c:pt>
                <c:pt idx="97">
                  <c:v>3.8377945232521249</c:v>
                </c:pt>
                <c:pt idx="98">
                  <c:v>3.7543960410830746</c:v>
                </c:pt>
                <c:pt idx="99">
                  <c:v>2.9433165437467768</c:v>
                </c:pt>
                <c:pt idx="100">
                  <c:v>-0.19350342526057718</c:v>
                </c:pt>
                <c:pt idx="101">
                  <c:v>-1.8839737329807704</c:v>
                </c:pt>
                <c:pt idx="102">
                  <c:v>-5.1956065129363012</c:v>
                </c:pt>
                <c:pt idx="103">
                  <c:v>-7.2405315918710915</c:v>
                </c:pt>
                <c:pt idx="104">
                  <c:v>-8.3986397140144895</c:v>
                </c:pt>
                <c:pt idx="105">
                  <c:v>-8.258643514545982</c:v>
                </c:pt>
                <c:pt idx="106">
                  <c:v>-8.1199290507643518</c:v>
                </c:pt>
                <c:pt idx="107">
                  <c:v>-9.221896117512296</c:v>
                </c:pt>
                <c:pt idx="108">
                  <c:v>-9.5544377604891988</c:v>
                </c:pt>
                <c:pt idx="109">
                  <c:v>-10.195813927068764</c:v>
                </c:pt>
                <c:pt idx="110">
                  <c:v>-12.476810148164175</c:v>
                </c:pt>
                <c:pt idx="111">
                  <c:v>-12.415587323660871</c:v>
                </c:pt>
                <c:pt idx="112">
                  <c:v>-12.695729770719765</c:v>
                </c:pt>
                <c:pt idx="113">
                  <c:v>-12.24516827643669</c:v>
                </c:pt>
                <c:pt idx="114">
                  <c:v>-12.231033159448501</c:v>
                </c:pt>
                <c:pt idx="115">
                  <c:v>-13.487617161486353</c:v>
                </c:pt>
                <c:pt idx="116">
                  <c:v>-15.946488450483731</c:v>
                </c:pt>
                <c:pt idx="117">
                  <c:v>-17.540627016558719</c:v>
                </c:pt>
                <c:pt idx="118">
                  <c:v>-17.396845095265178</c:v>
                </c:pt>
                <c:pt idx="119">
                  <c:v>-16.834984441904354</c:v>
                </c:pt>
                <c:pt idx="120">
                  <c:v>-15.612148546671623</c:v>
                </c:pt>
                <c:pt idx="121">
                  <c:v>-15.360913361549411</c:v>
                </c:pt>
                <c:pt idx="122">
                  <c:v>-15.168243164178897</c:v>
                </c:pt>
                <c:pt idx="123">
                  <c:v>-16.066218578653945</c:v>
                </c:pt>
                <c:pt idx="124">
                  <c:v>-16.285454933954657</c:v>
                </c:pt>
                <c:pt idx="125">
                  <c:v>-16.805054061758351</c:v>
                </c:pt>
                <c:pt idx="126">
                  <c:v>-15.17099337572969</c:v>
                </c:pt>
                <c:pt idx="127">
                  <c:v>-14.012699791052064</c:v>
                </c:pt>
                <c:pt idx="128">
                  <c:v>-10.266849261630862</c:v>
                </c:pt>
                <c:pt idx="129">
                  <c:v>-8.6494530215138319</c:v>
                </c:pt>
                <c:pt idx="130">
                  <c:v>-9.6994128910303132</c:v>
                </c:pt>
                <c:pt idx="131">
                  <c:v>-9.6465335530819267</c:v>
                </c:pt>
                <c:pt idx="132">
                  <c:v>-8.7868908232697542</c:v>
                </c:pt>
                <c:pt idx="133">
                  <c:v>-8.9200633446831041</c:v>
                </c:pt>
                <c:pt idx="134">
                  <c:v>-7.9244374054208366</c:v>
                </c:pt>
                <c:pt idx="135">
                  <c:v>-8.1744561568079082</c:v>
                </c:pt>
                <c:pt idx="136">
                  <c:v>-6.1839806763417826</c:v>
                </c:pt>
                <c:pt idx="137">
                  <c:v>-5.3861116864165837</c:v>
                </c:pt>
                <c:pt idx="138">
                  <c:v>-6.3556636626151519</c:v>
                </c:pt>
                <c:pt idx="139">
                  <c:v>-6.476419761913621</c:v>
                </c:pt>
                <c:pt idx="140">
                  <c:v>-5.6228331268664782</c:v>
                </c:pt>
                <c:pt idx="141">
                  <c:v>-5.2393755380807931</c:v>
                </c:pt>
                <c:pt idx="142">
                  <c:v>-4.1234676558109973</c:v>
                </c:pt>
                <c:pt idx="143">
                  <c:v>-5.2047543996591727</c:v>
                </c:pt>
                <c:pt idx="144">
                  <c:v>-5.5453543716566749</c:v>
                </c:pt>
                <c:pt idx="145">
                  <c:v>-3.7238244808964205</c:v>
                </c:pt>
                <c:pt idx="146">
                  <c:v>-3.1330418065562249</c:v>
                </c:pt>
                <c:pt idx="147">
                  <c:v>-1.8866273249314003</c:v>
                </c:pt>
                <c:pt idx="148">
                  <c:v>-2.0849099248753222</c:v>
                </c:pt>
                <c:pt idx="149">
                  <c:v>-3.0575682053695541</c:v>
                </c:pt>
                <c:pt idx="150">
                  <c:v>-1.2678724549190723</c:v>
                </c:pt>
                <c:pt idx="151">
                  <c:v>-9.1985710068942517E-2</c:v>
                </c:pt>
                <c:pt idx="152">
                  <c:v>0.29952667918620168</c:v>
                </c:pt>
                <c:pt idx="153">
                  <c:v>0.78014494668863232</c:v>
                </c:pt>
                <c:pt idx="154">
                  <c:v>1.515461631842685</c:v>
                </c:pt>
                <c:pt idx="155">
                  <c:v>2.7853689478750221</c:v>
                </c:pt>
                <c:pt idx="156">
                  <c:v>0.86735950207605939</c:v>
                </c:pt>
                <c:pt idx="157">
                  <c:v>-0.19883067871833138</c:v>
                </c:pt>
                <c:pt idx="158">
                  <c:v>0.10250247388927658</c:v>
                </c:pt>
                <c:pt idx="159">
                  <c:v>-0.27107254635411193</c:v>
                </c:pt>
                <c:pt idx="160">
                  <c:v>1.3328593354240414</c:v>
                </c:pt>
                <c:pt idx="161">
                  <c:v>1.4764280627716175</c:v>
                </c:pt>
                <c:pt idx="162">
                  <c:v>-0.18559104095431378</c:v>
                </c:pt>
                <c:pt idx="163">
                  <c:v>4.7893882344010485</c:v>
                </c:pt>
                <c:pt idx="164">
                  <c:v>5.1531686603972338</c:v>
                </c:pt>
                <c:pt idx="165">
                  <c:v>3.8808297389593793</c:v>
                </c:pt>
                <c:pt idx="166">
                  <c:v>4.794898423629923</c:v>
                </c:pt>
                <c:pt idx="167">
                  <c:v>5.7201676862106199</c:v>
                </c:pt>
                <c:pt idx="168">
                  <c:v>7.9423104822357926</c:v>
                </c:pt>
                <c:pt idx="169">
                  <c:v>9.2072905196296517</c:v>
                </c:pt>
                <c:pt idx="170">
                  <c:v>9.5183084294812481</c:v>
                </c:pt>
                <c:pt idx="171">
                  <c:v>9.8602159388760491</c:v>
                </c:pt>
                <c:pt idx="172">
                  <c:v>9.5616309907933239</c:v>
                </c:pt>
                <c:pt idx="173">
                  <c:v>11.175509530875981</c:v>
                </c:pt>
                <c:pt idx="174">
                  <c:v>12.102366525424246</c:v>
                </c:pt>
                <c:pt idx="175">
                  <c:v>7.1963246374086465</c:v>
                </c:pt>
                <c:pt idx="176">
                  <c:v>7.2441096115866355</c:v>
                </c:pt>
                <c:pt idx="177">
                  <c:v>9.7792449515300195</c:v>
                </c:pt>
                <c:pt idx="178">
                  <c:v>10.011759078627769</c:v>
                </c:pt>
                <c:pt idx="179">
                  <c:v>9.7859293370430542</c:v>
                </c:pt>
                <c:pt idx="180">
                  <c:v>10.76072943386006</c:v>
                </c:pt>
                <c:pt idx="181">
                  <c:v>9.8508470213864783</c:v>
                </c:pt>
                <c:pt idx="182">
                  <c:v>9.2462231163606958</c:v>
                </c:pt>
                <c:pt idx="183">
                  <c:v>8.9457212099941952</c:v>
                </c:pt>
                <c:pt idx="184">
                  <c:v>9.124874668423999</c:v>
                </c:pt>
                <c:pt idx="185">
                  <c:v>9.5561910931496463</c:v>
                </c:pt>
                <c:pt idx="186">
                  <c:v>11.78904881319276</c:v>
                </c:pt>
                <c:pt idx="187">
                  <c:v>13.35020862663443</c:v>
                </c:pt>
                <c:pt idx="188">
                  <c:v>15.184801376744339</c:v>
                </c:pt>
                <c:pt idx="189">
                  <c:v>14.101474356962074</c:v>
                </c:pt>
                <c:pt idx="190">
                  <c:v>16.327495481238529</c:v>
                </c:pt>
                <c:pt idx="191">
                  <c:v>18.951055183701527</c:v>
                </c:pt>
                <c:pt idx="192">
                  <c:v>20.770452258134874</c:v>
                </c:pt>
                <c:pt idx="193">
                  <c:v>22.285490522907956</c:v>
                </c:pt>
                <c:pt idx="194">
                  <c:v>24.013796224773042</c:v>
                </c:pt>
                <c:pt idx="195">
                  <c:v>26.044915169888515</c:v>
                </c:pt>
                <c:pt idx="196">
                  <c:v>26.881197317808269</c:v>
                </c:pt>
                <c:pt idx="197">
                  <c:v>28.062032994430975</c:v>
                </c:pt>
                <c:pt idx="198">
                  <c:v>27.343893437171076</c:v>
                </c:pt>
                <c:pt idx="199">
                  <c:v>26.704810092143404</c:v>
                </c:pt>
                <c:pt idx="200">
                  <c:v>26.220551646318981</c:v>
                </c:pt>
                <c:pt idx="201">
                  <c:v>27.783347177735852</c:v>
                </c:pt>
                <c:pt idx="202">
                  <c:v>25.18550342114856</c:v>
                </c:pt>
                <c:pt idx="203">
                  <c:v>24.319858360220302</c:v>
                </c:pt>
                <c:pt idx="204">
                  <c:v>22.614045729099065</c:v>
                </c:pt>
                <c:pt idx="205">
                  <c:v>22.178346793483339</c:v>
                </c:pt>
                <c:pt idx="206">
                  <c:v>22.885893414834158</c:v>
                </c:pt>
                <c:pt idx="207">
                  <c:v>22.711809236339931</c:v>
                </c:pt>
                <c:pt idx="208">
                  <c:v>23.15256137604791</c:v>
                </c:pt>
                <c:pt idx="209">
                  <c:v>22.123316049150297</c:v>
                </c:pt>
                <c:pt idx="210">
                  <c:v>20.158621254729137</c:v>
                </c:pt>
                <c:pt idx="211">
                  <c:v>18.738202932202942</c:v>
                </c:pt>
                <c:pt idx="212">
                  <c:v>17.094427525621867</c:v>
                </c:pt>
                <c:pt idx="213">
                  <c:v>16.149939285271351</c:v>
                </c:pt>
                <c:pt idx="214">
                  <c:v>15.510708754713075</c:v>
                </c:pt>
                <c:pt idx="215">
                  <c:v>12.888919604988946</c:v>
                </c:pt>
                <c:pt idx="216">
                  <c:v>12.688152411832876</c:v>
                </c:pt>
                <c:pt idx="217">
                  <c:v>11.635539818582741</c:v>
                </c:pt>
                <c:pt idx="218">
                  <c:v>10.426046960129231</c:v>
                </c:pt>
                <c:pt idx="219">
                  <c:v>10.710404138366702</c:v>
                </c:pt>
                <c:pt idx="220">
                  <c:v>10.631160743260516</c:v>
                </c:pt>
                <c:pt idx="221">
                  <c:v>10.180157796606814</c:v>
                </c:pt>
                <c:pt idx="222">
                  <c:v>9.2792068372166803</c:v>
                </c:pt>
                <c:pt idx="223">
                  <c:v>9.3928008451636522</c:v>
                </c:pt>
                <c:pt idx="224">
                  <c:v>9.0104776029499067</c:v>
                </c:pt>
                <c:pt idx="225">
                  <c:v>7.8202575532557939</c:v>
                </c:pt>
                <c:pt idx="226">
                  <c:v>7.1756578852202768</c:v>
                </c:pt>
                <c:pt idx="227">
                  <c:v>8.4809163416062372</c:v>
                </c:pt>
                <c:pt idx="228">
                  <c:v>7.2010047475853156</c:v>
                </c:pt>
                <c:pt idx="229">
                  <c:v>6.2300104325777816</c:v>
                </c:pt>
                <c:pt idx="230">
                  <c:v>3.7198614921638784</c:v>
                </c:pt>
                <c:pt idx="231">
                  <c:v>1.3140763665325128</c:v>
                </c:pt>
                <c:pt idx="232">
                  <c:v>-0.28771420285059746</c:v>
                </c:pt>
                <c:pt idx="233">
                  <c:v>-0.96187263386352528</c:v>
                </c:pt>
                <c:pt idx="234">
                  <c:v>0.3323645589210944</c:v>
                </c:pt>
                <c:pt idx="235">
                  <c:v>0.21079365355176627</c:v>
                </c:pt>
                <c:pt idx="236">
                  <c:v>0.6823909960807617</c:v>
                </c:pt>
                <c:pt idx="237">
                  <c:v>1.6426356843129319</c:v>
                </c:pt>
                <c:pt idx="238">
                  <c:v>2.0475200368414548</c:v>
                </c:pt>
                <c:pt idx="239">
                  <c:v>1.9201006266797549</c:v>
                </c:pt>
                <c:pt idx="240">
                  <c:v>3.1118031943503821</c:v>
                </c:pt>
                <c:pt idx="241">
                  <c:v>4.0922667587260708</c:v>
                </c:pt>
                <c:pt idx="242">
                  <c:v>6.9090371744391366</c:v>
                </c:pt>
                <c:pt idx="243">
                  <c:v>9.49153799012179</c:v>
                </c:pt>
                <c:pt idx="244">
                  <c:v>10.707457031403722</c:v>
                </c:pt>
                <c:pt idx="245">
                  <c:v>13.407334094137081</c:v>
                </c:pt>
                <c:pt idx="246">
                  <c:v>13.124869748150815</c:v>
                </c:pt>
                <c:pt idx="247">
                  <c:v>13.232314124661837</c:v>
                </c:pt>
                <c:pt idx="248">
                  <c:v>15.231830922947776</c:v>
                </c:pt>
                <c:pt idx="249">
                  <c:v>16.622514841816649</c:v>
                </c:pt>
                <c:pt idx="250">
                  <c:v>18.262995650836022</c:v>
                </c:pt>
                <c:pt idx="251">
                  <c:v>19.292682132875427</c:v>
                </c:pt>
                <c:pt idx="252">
                  <c:v>18.886192864513852</c:v>
                </c:pt>
                <c:pt idx="253">
                  <c:v>19.490064378368245</c:v>
                </c:pt>
                <c:pt idx="254">
                  <c:v>19.820576651153331</c:v>
                </c:pt>
                <c:pt idx="255">
                  <c:v>18.905573860800207</c:v>
                </c:pt>
                <c:pt idx="256">
                  <c:v>17.993611474318328</c:v>
                </c:pt>
                <c:pt idx="257">
                  <c:v>17.517361793164167</c:v>
                </c:pt>
                <c:pt idx="258">
                  <c:v>17.970437606954537</c:v>
                </c:pt>
                <c:pt idx="259">
                  <c:v>17.747912500352058</c:v>
                </c:pt>
                <c:pt idx="260">
                  <c:v>16.24579414207037</c:v>
                </c:pt>
                <c:pt idx="261">
                  <c:v>15.974228758357235</c:v>
                </c:pt>
                <c:pt idx="262">
                  <c:v>15.3795004540757</c:v>
                </c:pt>
                <c:pt idx="263">
                  <c:v>14.305748462355638</c:v>
                </c:pt>
                <c:pt idx="264">
                  <c:v>14.240313676121197</c:v>
                </c:pt>
                <c:pt idx="265">
                  <c:v>13.827056291101014</c:v>
                </c:pt>
                <c:pt idx="266">
                  <c:v>12.752273089451593</c:v>
                </c:pt>
                <c:pt idx="267">
                  <c:v>11.755012486803684</c:v>
                </c:pt>
                <c:pt idx="268">
                  <c:v>11.814800131095925</c:v>
                </c:pt>
                <c:pt idx="269">
                  <c:v>11.486162539774746</c:v>
                </c:pt>
                <c:pt idx="270">
                  <c:v>12.46709872047842</c:v>
                </c:pt>
                <c:pt idx="271">
                  <c:v>13.114053242147028</c:v>
                </c:pt>
                <c:pt idx="272">
                  <c:v>13.32420619655197</c:v>
                </c:pt>
                <c:pt idx="273">
                  <c:v>12.728514120802735</c:v>
                </c:pt>
                <c:pt idx="274">
                  <c:v>12.688271304535604</c:v>
                </c:pt>
                <c:pt idx="275">
                  <c:v>12.788947906017745</c:v>
                </c:pt>
                <c:pt idx="276">
                  <c:v>13.33007002384068</c:v>
                </c:pt>
                <c:pt idx="277">
                  <c:v>12.934788453294942</c:v>
                </c:pt>
                <c:pt idx="278">
                  <c:v>13.29247331009913</c:v>
                </c:pt>
                <c:pt idx="279">
                  <c:v>13.460125059113937</c:v>
                </c:pt>
                <c:pt idx="280">
                  <c:v>13.38710407239121</c:v>
                </c:pt>
                <c:pt idx="281">
                  <c:v>12.441521749092299</c:v>
                </c:pt>
                <c:pt idx="282">
                  <c:v>11.394078269814267</c:v>
                </c:pt>
                <c:pt idx="283">
                  <c:v>11.817335968630704</c:v>
                </c:pt>
                <c:pt idx="284">
                  <c:v>11.968072330338053</c:v>
                </c:pt>
                <c:pt idx="285">
                  <c:v>11.798896893111666</c:v>
                </c:pt>
                <c:pt idx="286">
                  <c:v>11.768741258276204</c:v>
                </c:pt>
                <c:pt idx="287">
                  <c:v>11.424042231727881</c:v>
                </c:pt>
                <c:pt idx="288">
                  <c:v>11.038508950757354</c:v>
                </c:pt>
                <c:pt idx="289">
                  <c:v>10.730549937060797</c:v>
                </c:pt>
                <c:pt idx="290">
                  <c:v>10.193916592225282</c:v>
                </c:pt>
                <c:pt idx="291">
                  <c:v>9.8380012957457019</c:v>
                </c:pt>
                <c:pt idx="292">
                  <c:v>9.7853130854023362</c:v>
                </c:pt>
                <c:pt idx="293">
                  <c:v>10.393174677978267</c:v>
                </c:pt>
                <c:pt idx="294">
                  <c:v>11.144754728597439</c:v>
                </c:pt>
                <c:pt idx="295">
                  <c:v>12.093225245918804</c:v>
                </c:pt>
                <c:pt idx="296">
                  <c:v>11.833369638012158</c:v>
                </c:pt>
                <c:pt idx="297">
                  <c:v>11.832402306188893</c:v>
                </c:pt>
                <c:pt idx="298">
                  <c:v>10.6702644594316</c:v>
                </c:pt>
                <c:pt idx="299">
                  <c:v>11.213369523076079</c:v>
                </c:pt>
                <c:pt idx="300">
                  <c:v>11.288395752673019</c:v>
                </c:pt>
                <c:pt idx="301">
                  <c:v>12.346962599078459</c:v>
                </c:pt>
                <c:pt idx="302">
                  <c:v>13.639938312567335</c:v>
                </c:pt>
                <c:pt idx="303">
                  <c:v>12.638402796281056</c:v>
                </c:pt>
                <c:pt idx="304">
                  <c:v>11.5776299625159</c:v>
                </c:pt>
                <c:pt idx="305">
                  <c:v>10.321463433469535</c:v>
                </c:pt>
                <c:pt idx="306">
                  <c:v>8.658809566779734</c:v>
                </c:pt>
                <c:pt idx="307">
                  <c:v>6.7069533870117937</c:v>
                </c:pt>
                <c:pt idx="308">
                  <c:v>6.1664159806489982</c:v>
                </c:pt>
                <c:pt idx="309">
                  <c:v>4.5086751165726691</c:v>
                </c:pt>
                <c:pt idx="310">
                  <c:v>4.7220662065510455</c:v>
                </c:pt>
                <c:pt idx="311">
                  <c:v>4.1484444202878556</c:v>
                </c:pt>
                <c:pt idx="312">
                  <c:v>2.7402801910624941</c:v>
                </c:pt>
                <c:pt idx="313">
                  <c:v>1.8602982680681723</c:v>
                </c:pt>
                <c:pt idx="314">
                  <c:v>0.77921950588484279</c:v>
                </c:pt>
                <c:pt idx="315">
                  <c:v>1.3723052017081239</c:v>
                </c:pt>
                <c:pt idx="316">
                  <c:v>1.9814489735112906</c:v>
                </c:pt>
                <c:pt idx="317">
                  <c:v>2.0274698166349303</c:v>
                </c:pt>
                <c:pt idx="318">
                  <c:v>1.8352619830147576</c:v>
                </c:pt>
                <c:pt idx="319">
                  <c:v>1.2407216917241559</c:v>
                </c:pt>
                <c:pt idx="320">
                  <c:v>1.2283536252311933</c:v>
                </c:pt>
                <c:pt idx="321">
                  <c:v>2.3530664495121645</c:v>
                </c:pt>
                <c:pt idx="322">
                  <c:v>2.6068517672890756</c:v>
                </c:pt>
                <c:pt idx="323">
                  <c:v>2.1732269299239215</c:v>
                </c:pt>
                <c:pt idx="324">
                  <c:v>3.0624557095552118</c:v>
                </c:pt>
                <c:pt idx="325">
                  <c:v>2.7265180156910374</c:v>
                </c:pt>
                <c:pt idx="326">
                  <c:v>2.0424577408963307</c:v>
                </c:pt>
                <c:pt idx="327">
                  <c:v>2.3528565016441183</c:v>
                </c:pt>
                <c:pt idx="328">
                  <c:v>2.1266249808048254</c:v>
                </c:pt>
                <c:pt idx="329">
                  <c:v>1.6175373937068693</c:v>
                </c:pt>
                <c:pt idx="330">
                  <c:v>2.0418835745985797</c:v>
                </c:pt>
                <c:pt idx="331">
                  <c:v>2.409464545821427</c:v>
                </c:pt>
                <c:pt idx="332">
                  <c:v>2.4688299758108379</c:v>
                </c:pt>
                <c:pt idx="333">
                  <c:v>2.8033467657722522</c:v>
                </c:pt>
                <c:pt idx="334">
                  <c:v>2.4558255544837593</c:v>
                </c:pt>
                <c:pt idx="335">
                  <c:v>2.3526502190821974</c:v>
                </c:pt>
                <c:pt idx="336">
                  <c:v>1.8081618554901979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'G3.3'!$C$1</c:f>
              <c:strCache>
                <c:ptCount val="1"/>
                <c:pt idx="0">
                  <c:v>Senda_Escenario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'G3.3'!$A$2:$A$346</c:f>
              <c:numCache>
                <c:formatCode>mmm\-yy</c:formatCode>
                <c:ptCount val="34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43344</c:v>
                </c:pt>
                <c:pt idx="338">
                  <c:v>43435</c:v>
                </c:pt>
                <c:pt idx="339">
                  <c:v>43525</c:v>
                </c:pt>
                <c:pt idx="340">
                  <c:v>43617</c:v>
                </c:pt>
                <c:pt idx="341">
                  <c:v>43709</c:v>
                </c:pt>
                <c:pt idx="342">
                  <c:v>43800</c:v>
                </c:pt>
                <c:pt idx="343">
                  <c:v>43891</c:v>
                </c:pt>
                <c:pt idx="344">
                  <c:v>43983</c:v>
                </c:pt>
              </c:numCache>
            </c:numRef>
          </c:cat>
          <c:val>
            <c:numRef>
              <c:f>'G3.3'!$C$2:$C$346</c:f>
              <c:numCache>
                <c:formatCode>0.0</c:formatCode>
                <c:ptCount val="345"/>
                <c:pt idx="336" formatCode="0.00">
                  <c:v>1.8081618554901979</c:v>
                </c:pt>
                <c:pt idx="337" formatCode="0.00">
                  <c:v>2.2227803234088794</c:v>
                </c:pt>
                <c:pt idx="338" formatCode="0.00">
                  <c:v>1.440606864285443</c:v>
                </c:pt>
                <c:pt idx="339" formatCode="0.00">
                  <c:v>1.4034554100350816</c:v>
                </c:pt>
                <c:pt idx="340" formatCode="0.00">
                  <c:v>0.60993696952225118</c:v>
                </c:pt>
                <c:pt idx="341" formatCode="0.00">
                  <c:v>0.65191532243091821</c:v>
                </c:pt>
                <c:pt idx="342" formatCode="0.00">
                  <c:v>0.27610140492524415</c:v>
                </c:pt>
                <c:pt idx="343" formatCode="0.00">
                  <c:v>4.9513686295843407E-2</c:v>
                </c:pt>
                <c:pt idx="344" formatCode="0.00">
                  <c:v>-0.22286686221000274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9469264"/>
        <c:axId val="679469824"/>
        <c:extLst/>
      </c:lineChart>
      <c:dateAx>
        <c:axId val="679469264"/>
        <c:scaling>
          <c:orientation val="minMax"/>
          <c:min val="35217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79469824"/>
        <c:crosses val="autoZero"/>
        <c:auto val="1"/>
        <c:lblOffset val="100"/>
        <c:baseTimeUnit val="months"/>
        <c:majorUnit val="36"/>
        <c:majorTimeUnit val="months"/>
      </c:dateAx>
      <c:valAx>
        <c:axId val="679469824"/>
        <c:scaling>
          <c:orientation val="minMax"/>
          <c:max val="30"/>
          <c:min val="-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794692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7291447811447809"/>
          <c:h val="0.68893177777777781"/>
        </c:manualLayout>
      </c:layout>
      <c:lineChart>
        <c:grouping val="standard"/>
        <c:varyColors val="0"/>
        <c:ser>
          <c:idx val="0"/>
          <c:order val="0"/>
          <c:tx>
            <c:strRef>
              <c:f>'G3.4'!$B$1</c:f>
              <c:strCache>
                <c:ptCount val="1"/>
                <c:pt idx="0">
                  <c:v>ROA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'G3.4'!$A$2:$A$362</c:f>
              <c:numCache>
                <c:formatCode>mmm\-yy</c:formatCode>
                <c:ptCount val="361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</c:numCache>
            </c:numRef>
          </c:cat>
          <c:val>
            <c:numRef>
              <c:f>'G3.4'!$B$2:$B$362</c:f>
              <c:numCache>
                <c:formatCode>0.0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1.3038720292167909</c:v>
                </c:pt>
                <c:pt idx="13">
                  <c:v>1.3978294193659577</c:v>
                </c:pt>
                <c:pt idx="14">
                  <c:v>1.3202022643997633</c:v>
                </c:pt>
                <c:pt idx="15">
                  <c:v>1.438566637616699</c:v>
                </c:pt>
                <c:pt idx="16">
                  <c:v>1.5604904009143179</c:v>
                </c:pt>
                <c:pt idx="17">
                  <c:v>1.3359188869367269</c:v>
                </c:pt>
                <c:pt idx="18">
                  <c:v>1.6285759369804296</c:v>
                </c:pt>
                <c:pt idx="19">
                  <c:v>1.5791740186994312</c:v>
                </c:pt>
                <c:pt idx="20">
                  <c:v>1.6135728026916949</c:v>
                </c:pt>
                <c:pt idx="21">
                  <c:v>1.6311435882465224</c:v>
                </c:pt>
                <c:pt idx="22">
                  <c:v>1.618044055425522</c:v>
                </c:pt>
                <c:pt idx="23" formatCode="0.00">
                  <c:v>1.6039516940360001</c:v>
                </c:pt>
                <c:pt idx="24" formatCode="0.00">
                  <c:v>1.7514361613052258</c:v>
                </c:pt>
                <c:pt idx="25" formatCode="0.00">
                  <c:v>1.7655149959121861</c:v>
                </c:pt>
                <c:pt idx="26" formatCode="0.00">
                  <c:v>1.6994363134006127</c:v>
                </c:pt>
                <c:pt idx="27" formatCode="0.00">
                  <c:v>1.7038817272908191</c:v>
                </c:pt>
                <c:pt idx="28" formatCode="0.00">
                  <c:v>1.652759573464492</c:v>
                </c:pt>
                <c:pt idx="29" formatCode="0.00">
                  <c:v>1.8232485452198435</c:v>
                </c:pt>
                <c:pt idx="30" formatCode="0.00">
                  <c:v>1.8280747174546836</c:v>
                </c:pt>
                <c:pt idx="31" formatCode="0.00">
                  <c:v>1.8583828048488293</c:v>
                </c:pt>
                <c:pt idx="32" formatCode="0.00">
                  <c:v>1.8092573465390456</c:v>
                </c:pt>
                <c:pt idx="33" formatCode="0.00">
                  <c:v>1.8988053155608939</c:v>
                </c:pt>
                <c:pt idx="34" formatCode="0.00">
                  <c:v>1.8714222652391292</c:v>
                </c:pt>
                <c:pt idx="35" formatCode="0.00">
                  <c:v>1.8560207692491202</c:v>
                </c:pt>
                <c:pt idx="36" formatCode="0.00">
                  <c:v>2.0447494401671942</c:v>
                </c:pt>
                <c:pt idx="37" formatCode="0.00">
                  <c:v>1.977872261692909</c:v>
                </c:pt>
                <c:pt idx="38" formatCode="0.00">
                  <c:v>2.0833356231474691</c:v>
                </c:pt>
                <c:pt idx="39" formatCode="0.00">
                  <c:v>2.1167292763031371</c:v>
                </c:pt>
                <c:pt idx="40" formatCode="0.00">
                  <c:v>2.1715892887271222</c:v>
                </c:pt>
                <c:pt idx="41" formatCode="0.00">
                  <c:v>2.0929864771467792</c:v>
                </c:pt>
                <c:pt idx="42" formatCode="0.00">
                  <c:v>2.024618804164299</c:v>
                </c:pt>
                <c:pt idx="43" formatCode="0.00">
                  <c:v>2.0708561855309475</c:v>
                </c:pt>
                <c:pt idx="44" formatCode="0.00">
                  <c:v>2.108937415714506</c:v>
                </c:pt>
                <c:pt idx="45" formatCode="0.00">
                  <c:v>2.1848530567668858</c:v>
                </c:pt>
                <c:pt idx="46" formatCode="0.00">
                  <c:v>2.3142648664852929</c:v>
                </c:pt>
                <c:pt idx="47" formatCode="0.00">
                  <c:v>2.3173442790781293</c:v>
                </c:pt>
                <c:pt idx="48" formatCode="0.00">
                  <c:v>2.1047806084521823</c:v>
                </c:pt>
                <c:pt idx="49" formatCode="0.00">
                  <c:v>2.0713127730738354</c:v>
                </c:pt>
                <c:pt idx="50" formatCode="0.00">
                  <c:v>2.0549339935877651</c:v>
                </c:pt>
                <c:pt idx="51" formatCode="0.00">
                  <c:v>2.1004359578052254</c:v>
                </c:pt>
                <c:pt idx="52" formatCode="0.00">
                  <c:v>2.0483402307433689</c:v>
                </c:pt>
                <c:pt idx="53" formatCode="0.00">
                  <c:v>1.8739143939490555</c:v>
                </c:pt>
                <c:pt idx="54" formatCode="0.00">
                  <c:v>1.8423009063886053</c:v>
                </c:pt>
                <c:pt idx="55" formatCode="0.00">
                  <c:v>1.7337938857202282</c:v>
                </c:pt>
                <c:pt idx="56" formatCode="0.00">
                  <c:v>1.6463305834140407</c:v>
                </c:pt>
                <c:pt idx="57" formatCode="0.00">
                  <c:v>1.5010897062785511</c:v>
                </c:pt>
                <c:pt idx="58" formatCode="0.00">
                  <c:v>1.682405121139861</c:v>
                </c:pt>
                <c:pt idx="59" formatCode="0.00">
                  <c:v>1.5676516981931128</c:v>
                </c:pt>
                <c:pt idx="60" formatCode="0.00">
                  <c:v>1.5938046625853168</c:v>
                </c:pt>
                <c:pt idx="61" formatCode="0.00">
                  <c:v>1.6024548098671536</c:v>
                </c:pt>
                <c:pt idx="62" formatCode="0.00">
                  <c:v>1.6017964682780181</c:v>
                </c:pt>
                <c:pt idx="63" formatCode="0.00">
                  <c:v>1.4477039041764235</c:v>
                </c:pt>
                <c:pt idx="64" formatCode="0.00">
                  <c:v>1.4380282798678683</c:v>
                </c:pt>
                <c:pt idx="65" formatCode="0.00">
                  <c:v>1.541192878366894</c:v>
                </c:pt>
                <c:pt idx="66" formatCode="0.00">
                  <c:v>1.3793646516697127</c:v>
                </c:pt>
                <c:pt idx="67" formatCode="0.00">
                  <c:v>1.4283182391206306</c:v>
                </c:pt>
                <c:pt idx="68" formatCode="0.00">
                  <c:v>1.4862751665078113</c:v>
                </c:pt>
                <c:pt idx="69" formatCode="0.00">
                  <c:v>1.3940523897126229</c:v>
                </c:pt>
                <c:pt idx="70" formatCode="0.00">
                  <c:v>1.0993882992888286</c:v>
                </c:pt>
                <c:pt idx="71" formatCode="0.00">
                  <c:v>1.1424462516484628</c:v>
                </c:pt>
                <c:pt idx="72" formatCode="0.00">
                  <c:v>1.0487799884847906</c:v>
                </c:pt>
                <c:pt idx="73" formatCode="0.00">
                  <c:v>0.99860449446724042</c:v>
                </c:pt>
                <c:pt idx="74" formatCode="0.00">
                  <c:v>1.1080924255833882</c:v>
                </c:pt>
                <c:pt idx="75" formatCode="0.00">
                  <c:v>1.0961640342948515</c:v>
                </c:pt>
                <c:pt idx="76" formatCode="0.00">
                  <c:v>1.1732579037998672</c:v>
                </c:pt>
                <c:pt idx="77" formatCode="0.00">
                  <c:v>1.1658306489373118</c:v>
                </c:pt>
                <c:pt idx="78" formatCode="0.00">
                  <c:v>1.4279449267912712</c:v>
                </c:pt>
                <c:pt idx="79" formatCode="0.00">
                  <c:v>1.4467796617849282</c:v>
                </c:pt>
                <c:pt idx="80" formatCode="0.00">
                  <c:v>1.5027628652718528</c:v>
                </c:pt>
                <c:pt idx="81" formatCode="0.00">
                  <c:v>1.5279876515865274</c:v>
                </c:pt>
                <c:pt idx="82" formatCode="0.00">
                  <c:v>1.5662036459606499</c:v>
                </c:pt>
                <c:pt idx="83" formatCode="0.00">
                  <c:v>1.5874512323905916</c:v>
                </c:pt>
                <c:pt idx="84" formatCode="0.00">
                  <c:v>1.5989532778769335</c:v>
                </c:pt>
                <c:pt idx="85" formatCode="0.00">
                  <c:v>1.5530233139918028</c:v>
                </c:pt>
                <c:pt idx="86" formatCode="0.00">
                  <c:v>1.4662307074894207</c:v>
                </c:pt>
                <c:pt idx="87" formatCode="0.00">
                  <c:v>1.4729909185086776</c:v>
                </c:pt>
                <c:pt idx="88" formatCode="0.00">
                  <c:v>1.4188393510893615</c:v>
                </c:pt>
                <c:pt idx="89" formatCode="0.00">
                  <c:v>1.2836448112660934</c:v>
                </c:pt>
                <c:pt idx="90" formatCode="0.00">
                  <c:v>1.1326907791193381</c:v>
                </c:pt>
                <c:pt idx="91" formatCode="0.00">
                  <c:v>1.0224072888823423</c:v>
                </c:pt>
                <c:pt idx="92" formatCode="0.00">
                  <c:v>0.91599191897109788</c:v>
                </c:pt>
                <c:pt idx="93" formatCode="0.00">
                  <c:v>0.86437310756937302</c:v>
                </c:pt>
                <c:pt idx="94" formatCode="0.00">
                  <c:v>0.77292155650703731</c:v>
                </c:pt>
                <c:pt idx="95" formatCode="0.00">
                  <c:v>0.62352489669435396</c:v>
                </c:pt>
                <c:pt idx="96" formatCode="0.00">
                  <c:v>0.48269837563607199</c:v>
                </c:pt>
                <c:pt idx="97" formatCode="0.00">
                  <c:v>0.35116665323319984</c:v>
                </c:pt>
                <c:pt idx="98" formatCode="0.00">
                  <c:v>0.14519563549728401</c:v>
                </c:pt>
                <c:pt idx="99" formatCode="0.00">
                  <c:v>3.9212368442895558E-2</c:v>
                </c:pt>
                <c:pt idx="100" formatCode="0.00">
                  <c:v>-0.53640290082951525</c:v>
                </c:pt>
                <c:pt idx="101" formatCode="0.00">
                  <c:v>-0.74859981424343158</c:v>
                </c:pt>
                <c:pt idx="102" formatCode="0.00">
                  <c:v>-2.1162383948057855</c:v>
                </c:pt>
                <c:pt idx="103" formatCode="0.00">
                  <c:v>-2.264982083444572</c:v>
                </c:pt>
                <c:pt idx="104" formatCode="0.00">
                  <c:v>-2.5501497788206997</c:v>
                </c:pt>
                <c:pt idx="105" formatCode="0.00">
                  <c:v>-2.7974953545054118</c:v>
                </c:pt>
                <c:pt idx="106" formatCode="0.00">
                  <c:v>-3.0382885001987705</c:v>
                </c:pt>
                <c:pt idx="107" formatCode="0.00">
                  <c:v>-3.2631136849959872</c:v>
                </c:pt>
                <c:pt idx="108" formatCode="0.00">
                  <c:v>-3.3950215314359702</c:v>
                </c:pt>
                <c:pt idx="109" formatCode="0.00">
                  <c:v>-3.3691307151561114</c:v>
                </c:pt>
                <c:pt idx="110" formatCode="0.00">
                  <c:v>-3.5295722388075172</c:v>
                </c:pt>
                <c:pt idx="111" formatCode="0.00">
                  <c:v>-3.7770895459170548</c:v>
                </c:pt>
                <c:pt idx="112" formatCode="0.00">
                  <c:v>-3.6622729954772337</c:v>
                </c:pt>
                <c:pt idx="113" formatCode="0.00">
                  <c:v>-3.6241306541196012</c:v>
                </c:pt>
                <c:pt idx="114" formatCode="0.00">
                  <c:v>-3.6237552791438032</c:v>
                </c:pt>
                <c:pt idx="115" formatCode="0.00">
                  <c:v>-3.4897780725651293</c:v>
                </c:pt>
                <c:pt idx="116" formatCode="0.00">
                  <c:v>-3.3737560604068308</c:v>
                </c:pt>
                <c:pt idx="117" formatCode="0.00">
                  <c:v>-3.3001556972758008</c:v>
                </c:pt>
                <c:pt idx="118" formatCode="0.00">
                  <c:v>-3.6944249389466401</c:v>
                </c:pt>
                <c:pt idx="119" formatCode="0.00">
                  <c:v>-3.7417322755566778</c:v>
                </c:pt>
                <c:pt idx="120" formatCode="0.00">
                  <c:v>-3.8243458972862134</c:v>
                </c:pt>
                <c:pt idx="121" formatCode="0.00">
                  <c:v>-3.9441130954064381</c:v>
                </c:pt>
                <c:pt idx="122" formatCode="0.00">
                  <c:v>-3.9376605483860199</c:v>
                </c:pt>
                <c:pt idx="123" formatCode="0.00">
                  <c:v>-3.6826299289282325</c:v>
                </c:pt>
                <c:pt idx="124" formatCode="0.00">
                  <c:v>-3.1363947555495404</c:v>
                </c:pt>
                <c:pt idx="125" formatCode="0.00">
                  <c:v>-3.0157077633705702</c:v>
                </c:pt>
                <c:pt idx="126" formatCode="0.00">
                  <c:v>-2.3003022829991751</c:v>
                </c:pt>
                <c:pt idx="127" formatCode="0.00">
                  <c:v>-2.2695373628194275</c:v>
                </c:pt>
                <c:pt idx="128" formatCode="0.00">
                  <c:v>-2.2988746910105085</c:v>
                </c:pt>
                <c:pt idx="129" formatCode="0.00">
                  <c:v>-1.9687727200323621</c:v>
                </c:pt>
                <c:pt idx="130" formatCode="0.00">
                  <c:v>-1.2333511076368497</c:v>
                </c:pt>
                <c:pt idx="131" formatCode="0.00">
                  <c:v>-0.94646577044409375</c:v>
                </c:pt>
                <c:pt idx="132" formatCode="0.00">
                  <c:v>-0.72477469985562193</c:v>
                </c:pt>
                <c:pt idx="133" formatCode="0.00">
                  <c:v>-0.49294475139155897</c:v>
                </c:pt>
                <c:pt idx="134" formatCode="0.00">
                  <c:v>-0.19848229336889728</c:v>
                </c:pt>
                <c:pt idx="135" formatCode="0.00">
                  <c:v>-0.34777127554534326</c:v>
                </c:pt>
                <c:pt idx="136" formatCode="0.00">
                  <c:v>-0.4374322655250058</c:v>
                </c:pt>
                <c:pt idx="137" formatCode="0.00">
                  <c:v>-0.20488810373644964</c:v>
                </c:pt>
                <c:pt idx="138" formatCode="0.00">
                  <c:v>0.36523372933537118</c:v>
                </c:pt>
                <c:pt idx="139" formatCode="0.00">
                  <c:v>0.4101702603430884</c:v>
                </c:pt>
                <c:pt idx="140" formatCode="0.00">
                  <c:v>0.49711321071153108</c:v>
                </c:pt>
                <c:pt idx="141" formatCode="0.00">
                  <c:v>0.40693215680694739</c:v>
                </c:pt>
                <c:pt idx="142" formatCode="0.00">
                  <c:v>0.46988833202789065</c:v>
                </c:pt>
                <c:pt idx="143" formatCode="0.00">
                  <c:v>0.62372710948916699</c:v>
                </c:pt>
                <c:pt idx="144" formatCode="0.00">
                  <c:v>0.76552874438792351</c:v>
                </c:pt>
                <c:pt idx="145" formatCode="0.00">
                  <c:v>0.77965654778198656</c:v>
                </c:pt>
                <c:pt idx="146" formatCode="0.00">
                  <c:v>0.7401071095384244</c:v>
                </c:pt>
                <c:pt idx="147" formatCode="0.00">
                  <c:v>1.0270289857139108</c:v>
                </c:pt>
                <c:pt idx="148" formatCode="0.00">
                  <c:v>1.098916745901465</c:v>
                </c:pt>
                <c:pt idx="149" formatCode="0.00">
                  <c:v>1.1289187673195094</c:v>
                </c:pt>
                <c:pt idx="150" formatCode="0.00">
                  <c:v>1.040045392462841</c:v>
                </c:pt>
                <c:pt idx="151" formatCode="0.00">
                  <c:v>1.0920065123784768</c:v>
                </c:pt>
                <c:pt idx="152" formatCode="0.00">
                  <c:v>1.1234633787881856</c:v>
                </c:pt>
                <c:pt idx="153" formatCode="0.00">
                  <c:v>1.2048351594566848</c:v>
                </c:pt>
                <c:pt idx="154" formatCode="0.00">
                  <c:v>1.2392107800685201</c:v>
                </c:pt>
                <c:pt idx="155" formatCode="0.00">
                  <c:v>1.2268898942411879</c:v>
                </c:pt>
                <c:pt idx="156" formatCode="0.00">
                  <c:v>1.3442810513491525</c:v>
                </c:pt>
                <c:pt idx="157" formatCode="0.00">
                  <c:v>1.4770574149157281</c:v>
                </c:pt>
                <c:pt idx="158" formatCode="0.00">
                  <c:v>1.6342563577396207</c:v>
                </c:pt>
                <c:pt idx="159" formatCode="0.00">
                  <c:v>1.7075926272916078</c:v>
                </c:pt>
                <c:pt idx="160" formatCode="0.00">
                  <c:v>1.7152352791652397</c:v>
                </c:pt>
                <c:pt idx="161" formatCode="0.00">
                  <c:v>1.6580514779897118</c:v>
                </c:pt>
                <c:pt idx="162" formatCode="0.00">
                  <c:v>1.7954452281819369</c:v>
                </c:pt>
                <c:pt idx="163" formatCode="0.00">
                  <c:v>1.945386200544583</c:v>
                </c:pt>
                <c:pt idx="164" formatCode="0.00">
                  <c:v>2.0636042031298119</c:v>
                </c:pt>
                <c:pt idx="165" formatCode="0.00">
                  <c:v>2.1702883831955453</c:v>
                </c:pt>
                <c:pt idx="166" formatCode="0.00">
                  <c:v>2.1896578943133207</c:v>
                </c:pt>
                <c:pt idx="167" formatCode="0.00">
                  <c:v>2.2024560811576204</c:v>
                </c:pt>
                <c:pt idx="168" formatCode="0.00">
                  <c:v>2.1275294123865192</c:v>
                </c:pt>
                <c:pt idx="169" formatCode="0.00">
                  <c:v>2.1375709620569485</c:v>
                </c:pt>
                <c:pt idx="170" formatCode="0.00">
                  <c:v>2.2018837801355629</c:v>
                </c:pt>
                <c:pt idx="171" formatCode="0.00">
                  <c:v>2.3171177564508869</c:v>
                </c:pt>
                <c:pt idx="172" formatCode="0.00">
                  <c:v>2.3333502626483464</c:v>
                </c:pt>
                <c:pt idx="173" formatCode="0.00">
                  <c:v>2.4213336987804026</c:v>
                </c:pt>
                <c:pt idx="174" formatCode="0.00">
                  <c:v>2.4660745880111978</c:v>
                </c:pt>
                <c:pt idx="175" formatCode="0.00">
                  <c:v>2.4460663410877559</c:v>
                </c:pt>
                <c:pt idx="176" formatCode="0.00">
                  <c:v>2.5242866848949528</c:v>
                </c:pt>
                <c:pt idx="177" formatCode="0.00">
                  <c:v>2.3932030520994423</c:v>
                </c:pt>
                <c:pt idx="178" formatCode="0.00">
                  <c:v>2.4903154693671525</c:v>
                </c:pt>
                <c:pt idx="179" formatCode="0.00">
                  <c:v>2.5665280029701543</c:v>
                </c:pt>
                <c:pt idx="180" formatCode="0.00">
                  <c:v>2.6897224001731517</c:v>
                </c:pt>
                <c:pt idx="181" formatCode="0.00">
                  <c:v>2.7317267452970722</c:v>
                </c:pt>
                <c:pt idx="182" formatCode="0.00">
                  <c:v>2.7596224038649231</c:v>
                </c:pt>
                <c:pt idx="183" formatCode="0.00">
                  <c:v>2.8337718125578912</c:v>
                </c:pt>
                <c:pt idx="184" formatCode="0.00">
                  <c:v>2.7804094740028624</c:v>
                </c:pt>
                <c:pt idx="185" formatCode="0.00">
                  <c:v>2.6837314743878653</c:v>
                </c:pt>
                <c:pt idx="186" formatCode="0.00">
                  <c:v>2.5374067483433236</c:v>
                </c:pt>
                <c:pt idx="187" formatCode="0.00">
                  <c:v>2.5516550179261781</c:v>
                </c:pt>
                <c:pt idx="188" formatCode="0.00">
                  <c:v>2.5319272761931542</c:v>
                </c:pt>
                <c:pt idx="189" formatCode="0.00">
                  <c:v>2.6783320366216112</c:v>
                </c:pt>
                <c:pt idx="190" formatCode="0.00">
                  <c:v>2.6019694994080931</c:v>
                </c:pt>
                <c:pt idx="191" formatCode="0.00">
                  <c:v>2.4540352014197753</c:v>
                </c:pt>
                <c:pt idx="192" formatCode="0.00">
                  <c:v>2.1740696222323757</c:v>
                </c:pt>
                <c:pt idx="193" formatCode="0.00">
                  <c:v>2.1734034942119385</c:v>
                </c:pt>
                <c:pt idx="194" formatCode="0.00">
                  <c:v>2.2073084809102363</c:v>
                </c:pt>
                <c:pt idx="195" formatCode="0.00">
                  <c:v>2.0456742490214257</c:v>
                </c:pt>
                <c:pt idx="196" formatCode="0.00">
                  <c:v>2.3570697789202075</c:v>
                </c:pt>
                <c:pt idx="197" formatCode="0.00">
                  <c:v>2.2670324611110781</c:v>
                </c:pt>
                <c:pt idx="198" formatCode="0.00">
                  <c:v>2.2892432499259834</c:v>
                </c:pt>
                <c:pt idx="199" formatCode="0.00">
                  <c:v>2.2500582355976007</c:v>
                </c:pt>
                <c:pt idx="200" formatCode="0.00">
                  <c:v>2.1436652026620604</c:v>
                </c:pt>
                <c:pt idx="201" formatCode="0.00">
                  <c:v>2.173303851571688</c:v>
                </c:pt>
                <c:pt idx="202" formatCode="0.00">
                  <c:v>2.1259896509947747</c:v>
                </c:pt>
                <c:pt idx="203" formatCode="0.00">
                  <c:v>2.2472832212671965</c:v>
                </c:pt>
                <c:pt idx="204" formatCode="0.00">
                  <c:v>2.3504704780939654</c:v>
                </c:pt>
                <c:pt idx="205" formatCode="0.00">
                  <c:v>2.3902330098813578</c:v>
                </c:pt>
                <c:pt idx="206" formatCode="0.00">
                  <c:v>2.4207794600962833</c:v>
                </c:pt>
                <c:pt idx="207" formatCode="0.00">
                  <c:v>2.3275842563309461</c:v>
                </c:pt>
                <c:pt idx="208" formatCode="0.00">
                  <c:v>2.0411828431240573</c:v>
                </c:pt>
                <c:pt idx="209" formatCode="0.00">
                  <c:v>2.051586181056928</c:v>
                </c:pt>
                <c:pt idx="210" formatCode="0.00">
                  <c:v>2.0603045931457302</c:v>
                </c:pt>
                <c:pt idx="211" formatCode="0.00">
                  <c:v>2.0868564557764371</c:v>
                </c:pt>
                <c:pt idx="212" formatCode="0.00">
                  <c:v>2.1393691059074933</c:v>
                </c:pt>
                <c:pt idx="213" formatCode="0.00">
                  <c:v>2.2125214474771568</c:v>
                </c:pt>
                <c:pt idx="214" formatCode="0.00">
                  <c:v>2.2435569630661276</c:v>
                </c:pt>
                <c:pt idx="215" formatCode="0.00">
                  <c:v>2.2954873784012215</c:v>
                </c:pt>
                <c:pt idx="216" formatCode="0.00">
                  <c:v>2.2124331398109249</c:v>
                </c:pt>
                <c:pt idx="217" formatCode="0.00">
                  <c:v>2.2850670806757476</c:v>
                </c:pt>
                <c:pt idx="218" formatCode="0.00">
                  <c:v>2.2361827691264389</c:v>
                </c:pt>
                <c:pt idx="219" formatCode="0.00">
                  <c:v>2.3438116308518779</c:v>
                </c:pt>
                <c:pt idx="220" formatCode="0.00">
                  <c:v>2.3216086620451897</c:v>
                </c:pt>
                <c:pt idx="221" formatCode="0.00">
                  <c:v>2.291870045778782</c:v>
                </c:pt>
                <c:pt idx="222" formatCode="0.00">
                  <c:v>2.2512232419109757</c:v>
                </c:pt>
                <c:pt idx="223" formatCode="0.00">
                  <c:v>2.2528658975204245</c:v>
                </c:pt>
                <c:pt idx="224" formatCode="0.00">
                  <c:v>2.296522672478186</c:v>
                </c:pt>
                <c:pt idx="225" formatCode="0.00">
                  <c:v>2.3084013748764827</c:v>
                </c:pt>
                <c:pt idx="226" formatCode="0.00">
                  <c:v>2.3019462559661834</c:v>
                </c:pt>
                <c:pt idx="227" formatCode="0.00">
                  <c:v>2.2920413071048906</c:v>
                </c:pt>
                <c:pt idx="228" formatCode="0.00">
                  <c:v>2.2728994737632027</c:v>
                </c:pt>
                <c:pt idx="229" formatCode="0.00">
                  <c:v>2.237727292266467</c:v>
                </c:pt>
                <c:pt idx="230" formatCode="0.00">
                  <c:v>2.3767197640425364</c:v>
                </c:pt>
                <c:pt idx="231" formatCode="0.00">
                  <c:v>2.4157535806262933</c:v>
                </c:pt>
                <c:pt idx="232" formatCode="0.00">
                  <c:v>2.3730303550225722</c:v>
                </c:pt>
                <c:pt idx="233" formatCode="0.00">
                  <c:v>2.3396889038273683</c:v>
                </c:pt>
                <c:pt idx="234" formatCode="0.00">
                  <c:v>2.3259221972074946</c:v>
                </c:pt>
                <c:pt idx="235" formatCode="0.00">
                  <c:v>2.2421059728687078</c:v>
                </c:pt>
                <c:pt idx="236" formatCode="0.00">
                  <c:v>2.2799753736261197</c:v>
                </c:pt>
                <c:pt idx="237" formatCode="0.00">
                  <c:v>2.3618976303282961</c:v>
                </c:pt>
                <c:pt idx="238" formatCode="0.00">
                  <c:v>2.3739491460978992</c:v>
                </c:pt>
                <c:pt idx="239" formatCode="0.00">
                  <c:v>2.4175066261402134</c:v>
                </c:pt>
                <c:pt idx="240" formatCode="0.00">
                  <c:v>2.3580237297212743</c:v>
                </c:pt>
                <c:pt idx="241" formatCode="0.00">
                  <c:v>2.3695095231451853</c:v>
                </c:pt>
                <c:pt idx="242" formatCode="0.00">
                  <c:v>2.2577346194825219</c:v>
                </c:pt>
                <c:pt idx="243" formatCode="0.00">
                  <c:v>2.1949458167228317</c:v>
                </c:pt>
                <c:pt idx="244" formatCode="0.00">
                  <c:v>2.2037359566144539</c:v>
                </c:pt>
                <c:pt idx="245" formatCode="0.00">
                  <c:v>2.1442367054446341</c:v>
                </c:pt>
                <c:pt idx="246" formatCode="0.00">
                  <c:v>2.1862434679351281</c:v>
                </c:pt>
                <c:pt idx="247" formatCode="0.00">
                  <c:v>2.2028090353230585</c:v>
                </c:pt>
                <c:pt idx="248" formatCode="0.00">
                  <c:v>2.138953821293998</c:v>
                </c:pt>
                <c:pt idx="249" formatCode="0.00">
                  <c:v>2.1791772085575203</c:v>
                </c:pt>
                <c:pt idx="250" formatCode="0.00">
                  <c:v>2.1576920944596814</c:v>
                </c:pt>
                <c:pt idx="251" formatCode="0.00">
                  <c:v>2.1789335089982265</c:v>
                </c:pt>
                <c:pt idx="252" formatCode="0.00">
                  <c:v>2.1527320946628503</c:v>
                </c:pt>
                <c:pt idx="253" formatCode="0.00">
                  <c:v>2.1312943784723397</c:v>
                </c:pt>
                <c:pt idx="254" formatCode="0.00">
                  <c:v>2.0630267462741982</c:v>
                </c:pt>
                <c:pt idx="255" formatCode="0.00">
                  <c:v>2.0870102642976307</c:v>
                </c:pt>
                <c:pt idx="256" formatCode="0.00">
                  <c:v>2.100658618628394</c:v>
                </c:pt>
                <c:pt idx="257" formatCode="0.00">
                  <c:v>2.0766233796034652</c:v>
                </c:pt>
                <c:pt idx="258" formatCode="0.00">
                  <c:v>2.1061670466902385</c:v>
                </c:pt>
                <c:pt idx="259" formatCode="0.00">
                  <c:v>2.1296151979217912</c:v>
                </c:pt>
                <c:pt idx="260" formatCode="0.00">
                  <c:v>2.1209119650969543</c:v>
                </c:pt>
                <c:pt idx="261" formatCode="0.00">
                  <c:v>2.1222068806385659</c:v>
                </c:pt>
                <c:pt idx="262" formatCode="0.00">
                  <c:v>2.1343528514323697</c:v>
                </c:pt>
                <c:pt idx="263" formatCode="0.00">
                  <c:v>2.1238025935898492</c:v>
                </c:pt>
                <c:pt idx="264" formatCode="0.00">
                  <c:v>2.1006056891604872</c:v>
                </c:pt>
                <c:pt idx="265" formatCode="0.00">
                  <c:v>2.0924265578329142</c:v>
                </c:pt>
                <c:pt idx="266" formatCode="0.00">
                  <c:v>2.0800096908078314</c:v>
                </c:pt>
                <c:pt idx="267" formatCode="0.00">
                  <c:v>1.9913922193086697</c:v>
                </c:pt>
                <c:pt idx="268" formatCode="0.00">
                  <c:v>1.9703127180111493</c:v>
                </c:pt>
                <c:pt idx="269" formatCode="0.00">
                  <c:v>1.9819376979103607</c:v>
                </c:pt>
                <c:pt idx="270" formatCode="0.00">
                  <c:v>1.9746619094469491</c:v>
                </c:pt>
                <c:pt idx="271" formatCode="0.00">
                  <c:v>1.9851738147219637</c:v>
                </c:pt>
                <c:pt idx="272" formatCode="0.00">
                  <c:v>2.0518431621379247</c:v>
                </c:pt>
                <c:pt idx="273" formatCode="0.00">
                  <c:v>2.0103306932061473</c:v>
                </c:pt>
                <c:pt idx="274" formatCode="0.00">
                  <c:v>1.9967878571108619</c:v>
                </c:pt>
                <c:pt idx="275" formatCode="0.00">
                  <c:v>1.9400258554527003</c:v>
                </c:pt>
                <c:pt idx="276" formatCode="0.00">
                  <c:v>1.8434269671431409</c:v>
                </c:pt>
                <c:pt idx="277" formatCode="0.00">
                  <c:v>1.864117290026956</c:v>
                </c:pt>
                <c:pt idx="278" formatCode="0.00">
                  <c:v>1.8367651787730568</c:v>
                </c:pt>
                <c:pt idx="279" formatCode="0.00">
                  <c:v>1.8669019635178321</c:v>
                </c:pt>
                <c:pt idx="280" formatCode="0.00">
                  <c:v>1.8380955217794543</c:v>
                </c:pt>
                <c:pt idx="281" formatCode="0.00">
                  <c:v>1.8037702778110398</c:v>
                </c:pt>
                <c:pt idx="282" formatCode="0.00">
                  <c:v>1.7556354702492043</c:v>
                </c:pt>
                <c:pt idx="283" formatCode="0.00">
                  <c:v>1.740707222914772</c:v>
                </c:pt>
                <c:pt idx="284" formatCode="0.00">
                  <c:v>1.6206535430241447</c:v>
                </c:pt>
                <c:pt idx="285" formatCode="0.00">
                  <c:v>1.6569367131364945</c:v>
                </c:pt>
                <c:pt idx="286" formatCode="0.00">
                  <c:v>1.6250036071314546</c:v>
                </c:pt>
                <c:pt idx="287" formatCode="0.00">
                  <c:v>1.6615174285663912</c:v>
                </c:pt>
                <c:pt idx="288" formatCode="0.00">
                  <c:v>1.7398490991236941</c:v>
                </c:pt>
                <c:pt idx="289" formatCode="0.00">
                  <c:v>1.7266442779090148</c:v>
                </c:pt>
                <c:pt idx="290" formatCode="0.00">
                  <c:v>1.708704806050156</c:v>
                </c:pt>
                <c:pt idx="291" formatCode="0.00">
                  <c:v>1.7267872267141406</c:v>
                </c:pt>
                <c:pt idx="292" formatCode="0.00">
                  <c:v>1.7355953379839473</c:v>
                </c:pt>
                <c:pt idx="293" formatCode="0.00">
                  <c:v>1.67384663330109</c:v>
                </c:pt>
                <c:pt idx="294" formatCode="0.00">
                  <c:v>1.836566586340185</c:v>
                </c:pt>
                <c:pt idx="295" formatCode="0.00">
                  <c:v>1.8496493343811138</c:v>
                </c:pt>
                <c:pt idx="296" formatCode="0.00">
                  <c:v>1.8954898873438843</c:v>
                </c:pt>
                <c:pt idx="297" formatCode="0.00">
                  <c:v>1.8748325323784467</c:v>
                </c:pt>
                <c:pt idx="298" formatCode="0.00">
                  <c:v>1.9594688439612162</c:v>
                </c:pt>
                <c:pt idx="299" formatCode="0.00">
                  <c:v>2.0052217037245694</c:v>
                </c:pt>
                <c:pt idx="300" formatCode="0.00">
                  <c:v>2.0069496302888599</c:v>
                </c:pt>
                <c:pt idx="301" formatCode="0.00">
                  <c:v>2.0171760023021248</c:v>
                </c:pt>
                <c:pt idx="302" formatCode="0.00">
                  <c:v>2.0119218517634723</c:v>
                </c:pt>
                <c:pt idx="303" formatCode="0.00">
                  <c:v>2.0431648783384828</c:v>
                </c:pt>
                <c:pt idx="304" formatCode="0.00">
                  <c:v>2.0580792990559704</c:v>
                </c:pt>
                <c:pt idx="305">
                  <c:v>2.0806952391518676</c:v>
                </c:pt>
                <c:pt idx="306" formatCode="0.00">
                  <c:v>1.937258898110332</c:v>
                </c:pt>
                <c:pt idx="307" formatCode="0.00">
                  <c:v>1.9253763236502657</c:v>
                </c:pt>
                <c:pt idx="308" formatCode="0.00">
                  <c:v>1.8886414998193595</c:v>
                </c:pt>
                <c:pt idx="309" formatCode="0.00">
                  <c:v>1.833655931824536</c:v>
                </c:pt>
                <c:pt idx="310" formatCode="0.00">
                  <c:v>1.7793053899441629</c:v>
                </c:pt>
                <c:pt idx="311" formatCode="0.00">
                  <c:v>1.7932931267061982</c:v>
                </c:pt>
                <c:pt idx="312" formatCode="0.00">
                  <c:v>2.2467521736852185</c:v>
                </c:pt>
                <c:pt idx="313" formatCode="0.00">
                  <c:v>2.2105470538059988</c:v>
                </c:pt>
                <c:pt idx="314" formatCode="0.00">
                  <c:v>2.1804520954937976</c:v>
                </c:pt>
                <c:pt idx="315" formatCode="0.00">
                  <c:v>2.1452985687807793</c:v>
                </c:pt>
                <c:pt idx="316" formatCode="0.00">
                  <c:v>2.0912712683535486</c:v>
                </c:pt>
                <c:pt idx="317" formatCode="0.00">
                  <c:v>1.9997836854283726</c:v>
                </c:pt>
                <c:pt idx="318" formatCode="0.00">
                  <c:v>2.1820531454481311</c:v>
                </c:pt>
                <c:pt idx="319" formatCode="0.00">
                  <c:v>2.1928887599741551</c:v>
                </c:pt>
                <c:pt idx="320" formatCode="0.00">
                  <c:v>2.1044425578150117</c:v>
                </c:pt>
                <c:pt idx="321" formatCode="0.00">
                  <c:v>2.0753711333539355</c:v>
                </c:pt>
                <c:pt idx="322" formatCode="0.00">
                  <c:v>2.0396377105990466</c:v>
                </c:pt>
                <c:pt idx="323" formatCode="0.00">
                  <c:v>1.9646145762271681</c:v>
                </c:pt>
                <c:pt idx="324" formatCode="0.00">
                  <c:v>1.5006424264544949</c:v>
                </c:pt>
                <c:pt idx="325" formatCode="0.00">
                  <c:v>1.4854681141247985</c:v>
                </c:pt>
                <c:pt idx="326" formatCode="0.00">
                  <c:v>1.437329549953396</c:v>
                </c:pt>
                <c:pt idx="327" formatCode="0.00">
                  <c:v>1.3804882807373864</c:v>
                </c:pt>
                <c:pt idx="328" formatCode="0.00">
                  <c:v>1.397895900284555</c:v>
                </c:pt>
                <c:pt idx="329" formatCode="0.00">
                  <c:v>1.3795737122554272</c:v>
                </c:pt>
                <c:pt idx="330" formatCode="0.00">
                  <c:v>1.3648024251620456</c:v>
                </c:pt>
                <c:pt idx="331" formatCode="0.00">
                  <c:v>1.3406291063005096</c:v>
                </c:pt>
                <c:pt idx="332" formatCode="0.00">
                  <c:v>1.3467242604214096</c:v>
                </c:pt>
                <c:pt idx="333" formatCode="0.00">
                  <c:v>1.3324643796241955</c:v>
                </c:pt>
                <c:pt idx="334" formatCode="0.00">
                  <c:v>1.3771252568155796</c:v>
                </c:pt>
                <c:pt idx="335" formatCode="0.00">
                  <c:v>1.3764559786285562</c:v>
                </c:pt>
                <c:pt idx="336" formatCode="0.00">
                  <c:v>1.4420180930443183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'G3.4'!$C$1</c:f>
              <c:strCache>
                <c:ptCount val="1"/>
                <c:pt idx="0">
                  <c:v>Senda_Escenario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'G3.4'!$A$2:$A$362</c:f>
              <c:numCache>
                <c:formatCode>mmm\-yy</c:formatCode>
                <c:ptCount val="361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</c:numCache>
            </c:numRef>
          </c:cat>
          <c:val>
            <c:numRef>
              <c:f>'G3.4'!$C$2:$C$362</c:f>
              <c:numCache>
                <c:formatCode>0.0</c:formatCode>
                <c:ptCount val="361"/>
                <c:pt idx="336">
                  <c:v>1.4420180930443183</c:v>
                </c:pt>
                <c:pt idx="337">
                  <c:v>1.4051380233483683</c:v>
                </c:pt>
                <c:pt idx="338">
                  <c:v>1.3682579536524184</c:v>
                </c:pt>
                <c:pt idx="339">
                  <c:v>1.3313778839564685</c:v>
                </c:pt>
                <c:pt idx="340">
                  <c:v>1.1533052324683755</c:v>
                </c:pt>
                <c:pt idx="341">
                  <c:v>0.9752325809802822</c:v>
                </c:pt>
                <c:pt idx="342">
                  <c:v>0.79715992949218895</c:v>
                </c:pt>
                <c:pt idx="343">
                  <c:v>0.68681397524061927</c:v>
                </c:pt>
                <c:pt idx="344">
                  <c:v>0.57646802098904959</c:v>
                </c:pt>
                <c:pt idx="345">
                  <c:v>0.46612206673747969</c:v>
                </c:pt>
                <c:pt idx="346">
                  <c:v>0.27165294906766602</c:v>
                </c:pt>
                <c:pt idx="347">
                  <c:v>7.7183831397852343E-2</c:v>
                </c:pt>
                <c:pt idx="348">
                  <c:v>-0.11728528627196133</c:v>
                </c:pt>
                <c:pt idx="349">
                  <c:v>-0.19170536970659569</c:v>
                </c:pt>
                <c:pt idx="350">
                  <c:v>-0.26612545314123004</c:v>
                </c:pt>
                <c:pt idx="351">
                  <c:v>-0.34054553657586439</c:v>
                </c:pt>
                <c:pt idx="352">
                  <c:v>-0.40124909483745536</c:v>
                </c:pt>
                <c:pt idx="353">
                  <c:v>-0.46195265309904632</c:v>
                </c:pt>
                <c:pt idx="354">
                  <c:v>-0.52265621136063733</c:v>
                </c:pt>
                <c:pt idx="355">
                  <c:v>-0.65695727639970436</c:v>
                </c:pt>
                <c:pt idx="356">
                  <c:v>-0.7912583414387715</c:v>
                </c:pt>
                <c:pt idx="357">
                  <c:v>-0.92555940647783852</c:v>
                </c:pt>
                <c:pt idx="358">
                  <c:v>-0.85668183123297525</c:v>
                </c:pt>
                <c:pt idx="359">
                  <c:v>-0.78780425598811199</c:v>
                </c:pt>
                <c:pt idx="360">
                  <c:v>-0.71892668074324861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9473184"/>
        <c:axId val="699449104"/>
      </c:lineChart>
      <c:dateAx>
        <c:axId val="679473184"/>
        <c:scaling>
          <c:orientation val="minMax"/>
          <c:min val="35217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99449104"/>
        <c:crosses val="autoZero"/>
        <c:auto val="1"/>
        <c:lblOffset val="100"/>
        <c:baseTimeUnit val="months"/>
        <c:majorUnit val="36"/>
        <c:majorTimeUnit val="months"/>
      </c:dateAx>
      <c:valAx>
        <c:axId val="699449104"/>
        <c:scaling>
          <c:orientation val="minMax"/>
          <c:max val="3"/>
          <c:min val="-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6.7897777777777774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794731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7291447811447809"/>
          <c:h val="0.72278646269206304"/>
        </c:manualLayout>
      </c:layout>
      <c:lineChart>
        <c:grouping val="standard"/>
        <c:varyColors val="0"/>
        <c:ser>
          <c:idx val="0"/>
          <c:order val="0"/>
          <c:tx>
            <c:strRef>
              <c:f>'G3.5'!$B$1</c:f>
              <c:strCache>
                <c:ptCount val="1"/>
                <c:pt idx="0">
                  <c:v>Solvencia total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'G3.5'!$A$2:$A$362</c:f>
              <c:numCache>
                <c:formatCode>mmm\-yy</c:formatCode>
                <c:ptCount val="361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</c:numCache>
            </c:numRef>
          </c:cat>
          <c:val>
            <c:numRef>
              <c:f>'G3.5'!$B$2:$B$362</c:f>
              <c:numCache>
                <c:formatCode>0.0</c:formatCode>
                <c:ptCount val="361"/>
                <c:pt idx="115">
                  <c:v>11.423473247562486</c:v>
                </c:pt>
                <c:pt idx="116">
                  <c:v>12.130247395179007</c:v>
                </c:pt>
                <c:pt idx="117">
                  <c:v>12.475763289634259</c:v>
                </c:pt>
                <c:pt idx="118">
                  <c:v>12.189029454101284</c:v>
                </c:pt>
                <c:pt idx="119">
                  <c:v>12.137495208112426</c:v>
                </c:pt>
                <c:pt idx="120">
                  <c:v>12.270633303419629</c:v>
                </c:pt>
                <c:pt idx="121">
                  <c:v>12.839127235837186</c:v>
                </c:pt>
                <c:pt idx="122">
                  <c:v>12.799910084616133</c:v>
                </c:pt>
                <c:pt idx="123">
                  <c:v>13.057021473811178</c:v>
                </c:pt>
                <c:pt idx="124">
                  <c:v>12.917801716601312</c:v>
                </c:pt>
                <c:pt idx="125">
                  <c:v>13.649984587143251</c:v>
                </c:pt>
                <c:pt idx="126">
                  <c:v>13.300931763102597</c:v>
                </c:pt>
                <c:pt idx="127">
                  <c:v>13.561923645335453</c:v>
                </c:pt>
                <c:pt idx="128">
                  <c:v>13.747830452581686</c:v>
                </c:pt>
                <c:pt idx="129">
                  <c:v>13.596252436663509</c:v>
                </c:pt>
                <c:pt idx="130">
                  <c:v>13.606028810287746</c:v>
                </c:pt>
                <c:pt idx="131">
                  <c:v>13.359449674222985</c:v>
                </c:pt>
                <c:pt idx="132">
                  <c:v>13.386800834211032</c:v>
                </c:pt>
                <c:pt idx="133">
                  <c:v>13.731868017685029</c:v>
                </c:pt>
                <c:pt idx="134">
                  <c:v>13.447773645335987</c:v>
                </c:pt>
                <c:pt idx="135">
                  <c:v>13.311854846356811</c:v>
                </c:pt>
                <c:pt idx="136">
                  <c:v>13.177032539981855</c:v>
                </c:pt>
                <c:pt idx="137">
                  <c:v>13.092163562343428</c:v>
                </c:pt>
                <c:pt idx="138">
                  <c:v>12.720227568079098</c:v>
                </c:pt>
                <c:pt idx="139">
                  <c:v>13.189488166413311</c:v>
                </c:pt>
                <c:pt idx="140">
                  <c:v>13.447648462409459</c:v>
                </c:pt>
                <c:pt idx="141">
                  <c:v>13.493294357810298</c:v>
                </c:pt>
                <c:pt idx="142">
                  <c:v>13.510138329162972</c:v>
                </c:pt>
                <c:pt idx="143">
                  <c:v>13.478280628260769</c:v>
                </c:pt>
                <c:pt idx="144">
                  <c:v>13.17737216098508</c:v>
                </c:pt>
                <c:pt idx="145">
                  <c:v>13.423027739399304</c:v>
                </c:pt>
                <c:pt idx="146">
                  <c:v>12.594768032778319</c:v>
                </c:pt>
                <c:pt idx="147">
                  <c:v>12.419998816938502</c:v>
                </c:pt>
                <c:pt idx="148">
                  <c:v>12.457004159477718</c:v>
                </c:pt>
                <c:pt idx="149">
                  <c:v>12.564631007436475</c:v>
                </c:pt>
                <c:pt idx="150">
                  <c:v>12.365087785047468</c:v>
                </c:pt>
                <c:pt idx="151">
                  <c:v>13.003455100523304</c:v>
                </c:pt>
                <c:pt idx="152">
                  <c:v>12.925241596830563</c:v>
                </c:pt>
                <c:pt idx="153">
                  <c:v>12.420610013121342</c:v>
                </c:pt>
                <c:pt idx="154">
                  <c:v>12.456333232206234</c:v>
                </c:pt>
                <c:pt idx="155">
                  <c:v>12.590913667858667</c:v>
                </c:pt>
                <c:pt idx="156">
                  <c:v>12.84892657313384</c:v>
                </c:pt>
                <c:pt idx="157">
                  <c:v>13.457846755298435</c:v>
                </c:pt>
                <c:pt idx="158">
                  <c:v>13.290894507234526</c:v>
                </c:pt>
                <c:pt idx="159">
                  <c:v>13.078502582305005</c:v>
                </c:pt>
                <c:pt idx="160">
                  <c:v>12.968728462608443</c:v>
                </c:pt>
                <c:pt idx="161">
                  <c:v>12.860421263101546</c:v>
                </c:pt>
                <c:pt idx="162">
                  <c:v>12.858462128278529</c:v>
                </c:pt>
                <c:pt idx="163">
                  <c:v>13.687006121293384</c:v>
                </c:pt>
                <c:pt idx="164">
                  <c:v>13.787352264357086</c:v>
                </c:pt>
                <c:pt idx="165">
                  <c:v>13.543797728437056</c:v>
                </c:pt>
                <c:pt idx="166">
                  <c:v>13.399685801917688</c:v>
                </c:pt>
                <c:pt idx="167">
                  <c:v>13.359765420805376</c:v>
                </c:pt>
                <c:pt idx="168">
                  <c:v>13.701680394664939</c:v>
                </c:pt>
                <c:pt idx="169">
                  <c:v>14.113341664803725</c:v>
                </c:pt>
                <c:pt idx="170">
                  <c:v>14.05329417544008</c:v>
                </c:pt>
                <c:pt idx="171">
                  <c:v>13.76834686605792</c:v>
                </c:pt>
                <c:pt idx="172">
                  <c:v>13.783045618409103</c:v>
                </c:pt>
                <c:pt idx="173">
                  <c:v>13.685454282963425</c:v>
                </c:pt>
                <c:pt idx="174">
                  <c:v>13.456628412395672</c:v>
                </c:pt>
                <c:pt idx="175">
                  <c:v>15.22564408053006</c:v>
                </c:pt>
                <c:pt idx="176">
                  <c:v>15.170255918936352</c:v>
                </c:pt>
                <c:pt idx="177">
                  <c:v>13.874240306459576</c:v>
                </c:pt>
                <c:pt idx="178">
                  <c:v>13.870923814500546</c:v>
                </c:pt>
                <c:pt idx="179">
                  <c:v>13.92989266183009</c:v>
                </c:pt>
                <c:pt idx="180">
                  <c:v>13.806396868501539</c:v>
                </c:pt>
                <c:pt idx="181">
                  <c:v>13.975865382280986</c:v>
                </c:pt>
                <c:pt idx="182">
                  <c:v>13.897266216057677</c:v>
                </c:pt>
                <c:pt idx="183">
                  <c:v>13.686448783501278</c:v>
                </c:pt>
                <c:pt idx="184">
                  <c:v>13.401167212277365</c:v>
                </c:pt>
                <c:pt idx="185">
                  <c:v>13.574164867864253</c:v>
                </c:pt>
                <c:pt idx="186">
                  <c:v>13.528493477518392</c:v>
                </c:pt>
                <c:pt idx="187">
                  <c:v>15.786637258684861</c:v>
                </c:pt>
                <c:pt idx="188">
                  <c:v>15.560879800444461</c:v>
                </c:pt>
                <c:pt idx="189">
                  <c:v>14.223149658880072</c:v>
                </c:pt>
                <c:pt idx="190">
                  <c:v>13.875427856660405</c:v>
                </c:pt>
                <c:pt idx="191">
                  <c:v>12.935980114869672</c:v>
                </c:pt>
                <c:pt idx="192">
                  <c:v>12.650524472827406</c:v>
                </c:pt>
                <c:pt idx="193">
                  <c:v>13.12702993351742</c:v>
                </c:pt>
                <c:pt idx="194">
                  <c:v>13.258609175151889</c:v>
                </c:pt>
                <c:pt idx="195">
                  <c:v>12.816396908986466</c:v>
                </c:pt>
                <c:pt idx="196">
                  <c:v>12.793250133056111</c:v>
                </c:pt>
                <c:pt idx="197">
                  <c:v>12.547121982423665</c:v>
                </c:pt>
                <c:pt idx="198">
                  <c:v>12.637950189343741</c:v>
                </c:pt>
                <c:pt idx="199">
                  <c:v>14.122176789060781</c:v>
                </c:pt>
                <c:pt idx="200">
                  <c:v>14.002694887421367</c:v>
                </c:pt>
                <c:pt idx="201">
                  <c:v>13.082977450830551</c:v>
                </c:pt>
                <c:pt idx="202">
                  <c:v>13.358656950164274</c:v>
                </c:pt>
                <c:pt idx="203">
                  <c:v>13.674177264761148</c:v>
                </c:pt>
                <c:pt idx="204">
                  <c:v>13.593523724753215</c:v>
                </c:pt>
                <c:pt idx="205">
                  <c:v>14.393962220441242</c:v>
                </c:pt>
                <c:pt idx="206">
                  <c:v>14.192098303513207</c:v>
                </c:pt>
                <c:pt idx="207">
                  <c:v>13.38053091407134</c:v>
                </c:pt>
                <c:pt idx="208">
                  <c:v>13.368748514315232</c:v>
                </c:pt>
                <c:pt idx="209">
                  <c:v>13.211465958905322</c:v>
                </c:pt>
                <c:pt idx="210">
                  <c:v>13.456311809769275</c:v>
                </c:pt>
                <c:pt idx="211">
                  <c:v>14.377246699629367</c:v>
                </c:pt>
                <c:pt idx="212">
                  <c:v>14.380920742821468</c:v>
                </c:pt>
                <c:pt idx="213">
                  <c:v>13.553225597469943</c:v>
                </c:pt>
                <c:pt idx="214">
                  <c:v>14.010144706146152</c:v>
                </c:pt>
                <c:pt idx="215">
                  <c:v>14.089317718118691</c:v>
                </c:pt>
                <c:pt idx="216">
                  <c:v>13.881141026494209</c:v>
                </c:pt>
                <c:pt idx="217">
                  <c:v>14.377104736879092</c:v>
                </c:pt>
                <c:pt idx="218">
                  <c:v>14.302012857523728</c:v>
                </c:pt>
                <c:pt idx="219">
                  <c:v>13.467787081997832</c:v>
                </c:pt>
                <c:pt idx="220">
                  <c:v>13.308272520512009</c:v>
                </c:pt>
                <c:pt idx="221">
                  <c:v>13.405081534189064</c:v>
                </c:pt>
                <c:pt idx="222">
                  <c:v>13.597653742079871</c:v>
                </c:pt>
                <c:pt idx="223">
                  <c:v>14.944930207692908</c:v>
                </c:pt>
                <c:pt idx="224">
                  <c:v>14.964719327391807</c:v>
                </c:pt>
                <c:pt idx="225">
                  <c:v>14.578776830116189</c:v>
                </c:pt>
                <c:pt idx="226">
                  <c:v>14.649929079500335</c:v>
                </c:pt>
                <c:pt idx="227">
                  <c:v>14.484235703964663</c:v>
                </c:pt>
                <c:pt idx="228">
                  <c:v>14.642590765245215</c:v>
                </c:pt>
                <c:pt idx="229">
                  <c:v>15.078486849150242</c:v>
                </c:pt>
                <c:pt idx="230">
                  <c:v>15.052199439765806</c:v>
                </c:pt>
                <c:pt idx="231">
                  <c:v>14.946717896521708</c:v>
                </c:pt>
                <c:pt idx="232">
                  <c:v>14.938253537743174</c:v>
                </c:pt>
                <c:pt idx="233">
                  <c:v>14.693182359623888</c:v>
                </c:pt>
                <c:pt idx="234">
                  <c:v>14.864550712315047</c:v>
                </c:pt>
                <c:pt idx="235">
                  <c:v>16.278525645545646</c:v>
                </c:pt>
                <c:pt idx="236">
                  <c:v>15.924662597668144</c:v>
                </c:pt>
                <c:pt idx="237">
                  <c:v>15.162170988996396</c:v>
                </c:pt>
                <c:pt idx="238">
                  <c:v>15.102147756577933</c:v>
                </c:pt>
                <c:pt idx="239">
                  <c:v>15.200638239113534</c:v>
                </c:pt>
                <c:pt idx="240">
                  <c:v>15.0020983779698</c:v>
                </c:pt>
                <c:pt idx="241">
                  <c:v>15.868719539584092</c:v>
                </c:pt>
                <c:pt idx="242">
                  <c:v>15.863660128584641</c:v>
                </c:pt>
                <c:pt idx="243">
                  <c:v>15.611814680470445</c:v>
                </c:pt>
                <c:pt idx="244">
                  <c:v>15.594241868029648</c:v>
                </c:pt>
                <c:pt idx="245">
                  <c:v>14.964313078198584</c:v>
                </c:pt>
                <c:pt idx="246">
                  <c:v>14.974317159684745</c:v>
                </c:pt>
                <c:pt idx="247">
                  <c:v>16.009676419260273</c:v>
                </c:pt>
                <c:pt idx="248">
                  <c:v>15.618915884536552</c:v>
                </c:pt>
                <c:pt idx="249">
                  <c:v>15.431471381597431</c:v>
                </c:pt>
                <c:pt idx="250">
                  <c:v>15.419116745825354</c:v>
                </c:pt>
                <c:pt idx="251">
                  <c:v>15.132026584103972</c:v>
                </c:pt>
                <c:pt idx="252">
                  <c:v>15.098085279287771</c:v>
                </c:pt>
                <c:pt idx="253">
                  <c:v>15.528251461499426</c:v>
                </c:pt>
                <c:pt idx="254">
                  <c:v>15.27565906419294</c:v>
                </c:pt>
                <c:pt idx="255">
                  <c:v>14.939040639786086</c:v>
                </c:pt>
                <c:pt idx="256">
                  <c:v>14.88434161475892</c:v>
                </c:pt>
                <c:pt idx="257">
                  <c:v>14.598942949007682</c:v>
                </c:pt>
                <c:pt idx="258">
                  <c:v>14.928981206537179</c:v>
                </c:pt>
                <c:pt idx="259">
                  <c:v>16.245467432853129</c:v>
                </c:pt>
                <c:pt idx="260">
                  <c:v>16.694695308917254</c:v>
                </c:pt>
                <c:pt idx="261">
                  <c:v>15.919180285907277</c:v>
                </c:pt>
                <c:pt idx="262">
                  <c:v>15.966824238875718</c:v>
                </c:pt>
                <c:pt idx="263">
                  <c:v>15.787715769195104</c:v>
                </c:pt>
                <c:pt idx="264">
                  <c:v>15.622839195920063</c:v>
                </c:pt>
                <c:pt idx="265">
                  <c:v>16.531100213128358</c:v>
                </c:pt>
                <c:pt idx="266">
                  <c:v>16.252460525924249</c:v>
                </c:pt>
                <c:pt idx="267">
                  <c:v>16.342996083677708</c:v>
                </c:pt>
                <c:pt idx="268">
                  <c:v>16.355875484246095</c:v>
                </c:pt>
                <c:pt idx="269">
                  <c:v>16.063464784031336</c:v>
                </c:pt>
                <c:pt idx="270">
                  <c:v>16.009822760718485</c:v>
                </c:pt>
                <c:pt idx="271">
                  <c:v>17.661346374249025</c:v>
                </c:pt>
                <c:pt idx="272">
                  <c:v>17.955355337100013</c:v>
                </c:pt>
                <c:pt idx="273">
                  <c:v>17.384502890409191</c:v>
                </c:pt>
                <c:pt idx="274">
                  <c:v>17.245793924715404</c:v>
                </c:pt>
                <c:pt idx="275">
                  <c:v>17.042284174279725</c:v>
                </c:pt>
                <c:pt idx="276">
                  <c:v>16.878360406241153</c:v>
                </c:pt>
                <c:pt idx="277">
                  <c:v>17.237035486511644</c:v>
                </c:pt>
                <c:pt idx="278">
                  <c:v>15.274718694827449</c:v>
                </c:pt>
                <c:pt idx="279">
                  <c:v>15.650739916624378</c:v>
                </c:pt>
                <c:pt idx="280">
                  <c:v>14.808823440922422</c:v>
                </c:pt>
                <c:pt idx="281">
                  <c:v>14.767815144648905</c:v>
                </c:pt>
                <c:pt idx="282">
                  <c:v>15.196260028011817</c:v>
                </c:pt>
                <c:pt idx="283">
                  <c:v>14.908398921067109</c:v>
                </c:pt>
                <c:pt idx="284">
                  <c:v>14.865753214326924</c:v>
                </c:pt>
                <c:pt idx="285">
                  <c:v>16.002411236582994</c:v>
                </c:pt>
                <c:pt idx="286">
                  <c:v>15.890631216725248</c:v>
                </c:pt>
                <c:pt idx="287">
                  <c:v>15.850914165711472</c:v>
                </c:pt>
                <c:pt idx="288">
                  <c:v>15.499452469872708</c:v>
                </c:pt>
                <c:pt idx="289">
                  <c:v>15.449444686264139</c:v>
                </c:pt>
                <c:pt idx="290">
                  <c:v>15.556202671058417</c:v>
                </c:pt>
                <c:pt idx="291">
                  <c:v>15.762491879713275</c:v>
                </c:pt>
                <c:pt idx="292">
                  <c:v>15.704341775964473</c:v>
                </c:pt>
                <c:pt idx="293">
                  <c:v>15.807957429361865</c:v>
                </c:pt>
                <c:pt idx="294">
                  <c:v>15.597614069300056</c:v>
                </c:pt>
                <c:pt idx="295">
                  <c:v>15.654731866964585</c:v>
                </c:pt>
                <c:pt idx="296">
                  <c:v>15.481619232146798</c:v>
                </c:pt>
                <c:pt idx="297">
                  <c:v>15.432532182728201</c:v>
                </c:pt>
                <c:pt idx="298">
                  <c:v>15.800035909600663</c:v>
                </c:pt>
                <c:pt idx="299">
                  <c:v>15.991531143255274</c:v>
                </c:pt>
                <c:pt idx="300">
                  <c:v>15.794973853110688</c:v>
                </c:pt>
                <c:pt idx="301">
                  <c:v>15.551855025344802</c:v>
                </c:pt>
                <c:pt idx="302">
                  <c:v>15.240350270714206</c:v>
                </c:pt>
                <c:pt idx="303">
                  <c:v>15.297703982627898</c:v>
                </c:pt>
                <c:pt idx="304">
                  <c:v>15.181772460426352</c:v>
                </c:pt>
                <c:pt idx="305">
                  <c:v>15.145892639360421</c:v>
                </c:pt>
                <c:pt idx="306">
                  <c:v>15.423985744505481</c:v>
                </c:pt>
                <c:pt idx="307">
                  <c:v>15.200573403782158</c:v>
                </c:pt>
                <c:pt idx="308">
                  <c:v>15.047592516982291</c:v>
                </c:pt>
                <c:pt idx="309">
                  <c:v>15.639500448463354</c:v>
                </c:pt>
                <c:pt idx="310">
                  <c:v>15.935843727112928</c:v>
                </c:pt>
                <c:pt idx="311">
                  <c:v>16.440879493074867</c:v>
                </c:pt>
                <c:pt idx="312">
                  <c:v>15.842003746836561</c:v>
                </c:pt>
                <c:pt idx="313">
                  <c:v>15.387017300087248</c:v>
                </c:pt>
                <c:pt idx="314">
                  <c:v>15.386327140925395</c:v>
                </c:pt>
                <c:pt idx="315">
                  <c:v>16.058198585336982</c:v>
                </c:pt>
                <c:pt idx="316">
                  <c:v>16.059866893061219</c:v>
                </c:pt>
                <c:pt idx="317">
                  <c:v>15.88854944872636</c:v>
                </c:pt>
                <c:pt idx="318">
                  <c:v>15.852649771230048</c:v>
                </c:pt>
                <c:pt idx="319">
                  <c:v>15.869797580033715</c:v>
                </c:pt>
                <c:pt idx="320">
                  <c:v>15.784219698709562</c:v>
                </c:pt>
                <c:pt idx="321">
                  <c:v>16.538987356729518</c:v>
                </c:pt>
                <c:pt idx="322">
                  <c:v>16.839457406046261</c:v>
                </c:pt>
                <c:pt idx="323">
                  <c:v>16.788968517983971</c:v>
                </c:pt>
                <c:pt idx="324">
                  <c:v>16.793126172251842</c:v>
                </c:pt>
                <c:pt idx="325">
                  <c:v>16.765181399897276</c:v>
                </c:pt>
                <c:pt idx="326">
                  <c:v>16.705448478621051</c:v>
                </c:pt>
                <c:pt idx="327">
                  <c:v>16.310575605035012</c:v>
                </c:pt>
                <c:pt idx="328">
                  <c:v>16.833745099946874</c:v>
                </c:pt>
                <c:pt idx="329">
                  <c:v>16.667332474343617</c:v>
                </c:pt>
                <c:pt idx="330">
                  <c:v>16.579456999332621</c:v>
                </c:pt>
                <c:pt idx="331">
                  <c:v>16.23837651365606</c:v>
                </c:pt>
                <c:pt idx="332">
                  <c:v>16.071158292230535</c:v>
                </c:pt>
                <c:pt idx="333">
                  <c:v>16.485607058278376</c:v>
                </c:pt>
                <c:pt idx="334">
                  <c:v>16.486654960820985</c:v>
                </c:pt>
                <c:pt idx="335">
                  <c:v>16.383618608959129</c:v>
                </c:pt>
                <c:pt idx="336">
                  <c:v>16.436292629039304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'G3.5'!$C$1</c:f>
              <c:strCache>
                <c:ptCount val="1"/>
                <c:pt idx="0">
                  <c:v>Senda_Escenario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'G3.5'!$A$2:$A$362</c:f>
              <c:numCache>
                <c:formatCode>mmm\-yy</c:formatCode>
                <c:ptCount val="361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</c:numCache>
            </c:numRef>
          </c:cat>
          <c:val>
            <c:numRef>
              <c:f>'G3.5'!$C$2:$C$362</c:f>
              <c:numCache>
                <c:formatCode>0.0</c:formatCode>
                <c:ptCount val="361"/>
                <c:pt idx="336" formatCode="0.00">
                  <c:v>16.436292629039304</c:v>
                </c:pt>
                <c:pt idx="337" formatCode="0.00">
                  <c:v>16.501614837213268</c:v>
                </c:pt>
                <c:pt idx="338" formatCode="0.00">
                  <c:v>16.566937045387235</c:v>
                </c:pt>
                <c:pt idx="339" formatCode="0.00">
                  <c:v>16.632259253561202</c:v>
                </c:pt>
                <c:pt idx="340" formatCode="0.00">
                  <c:v>16.590740108271433</c:v>
                </c:pt>
                <c:pt idx="341" formatCode="0.00">
                  <c:v>16.549220962981664</c:v>
                </c:pt>
                <c:pt idx="342" formatCode="0.00">
                  <c:v>16.507701817691895</c:v>
                </c:pt>
                <c:pt idx="343" formatCode="0.00">
                  <c:v>16.469739393193631</c:v>
                </c:pt>
                <c:pt idx="344" formatCode="0.00">
                  <c:v>16.431776968695363</c:v>
                </c:pt>
                <c:pt idx="345" formatCode="0.00">
                  <c:v>16.393814544197095</c:v>
                </c:pt>
                <c:pt idx="346" formatCode="0.00">
                  <c:v>16.324859048981494</c:v>
                </c:pt>
                <c:pt idx="347" formatCode="0.00">
                  <c:v>16.255903553765894</c:v>
                </c:pt>
                <c:pt idx="348" formatCode="0.00">
                  <c:v>16.186948058550293</c:v>
                </c:pt>
                <c:pt idx="349" formatCode="0.00">
                  <c:v>16.140960779839688</c:v>
                </c:pt>
                <c:pt idx="350" formatCode="0.00">
                  <c:v>16.094973501129086</c:v>
                </c:pt>
                <c:pt idx="351" formatCode="0.00">
                  <c:v>16.048986222418485</c:v>
                </c:pt>
                <c:pt idx="352" formatCode="0.00">
                  <c:v>15.964086038905783</c:v>
                </c:pt>
                <c:pt idx="353" formatCode="0.00">
                  <c:v>15.879185855393084</c:v>
                </c:pt>
                <c:pt idx="354" formatCode="0.00">
                  <c:v>15.794285671880385</c:v>
                </c:pt>
                <c:pt idx="355" formatCode="0.00">
                  <c:v>15.616941939218819</c:v>
                </c:pt>
                <c:pt idx="356" formatCode="0.00">
                  <c:v>15.439598206557253</c:v>
                </c:pt>
                <c:pt idx="357" formatCode="0.00">
                  <c:v>15.262254473895684</c:v>
                </c:pt>
                <c:pt idx="358" formatCode="0.00">
                  <c:v>15.269094713009986</c:v>
                </c:pt>
                <c:pt idx="359" formatCode="0.00">
                  <c:v>15.275934952124286</c:v>
                </c:pt>
                <c:pt idx="360" formatCode="0.00">
                  <c:v>15.282775191238587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9452464"/>
        <c:axId val="699453024"/>
      </c:lineChart>
      <c:dateAx>
        <c:axId val="699452464"/>
        <c:scaling>
          <c:orientation val="minMax"/>
          <c:min val="36312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99453024"/>
        <c:crosses val="autoZero"/>
        <c:auto val="1"/>
        <c:lblOffset val="100"/>
        <c:baseTimeUnit val="months"/>
        <c:majorUnit val="36"/>
        <c:majorTimeUnit val="months"/>
      </c:dateAx>
      <c:valAx>
        <c:axId val="699453024"/>
        <c:scaling>
          <c:orientation val="minMax"/>
          <c:max val="18.5"/>
          <c:min val="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28267973856208E-2"/>
              <c:y val="1.0734330889655087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994524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7291447811447809"/>
          <c:h val="0.7282885289697778"/>
        </c:manualLayout>
      </c:layout>
      <c:lineChart>
        <c:grouping val="standard"/>
        <c:varyColors val="0"/>
        <c:ser>
          <c:idx val="0"/>
          <c:order val="0"/>
          <c:tx>
            <c:strRef>
              <c:f>'G3.6'!$B$1</c:f>
              <c:strCache>
                <c:ptCount val="1"/>
                <c:pt idx="0">
                  <c:v>Solvencia Básica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'G3.6'!$A$2:$A$79</c:f>
              <c:numCache>
                <c:formatCode>mmm\-yy</c:formatCode>
                <c:ptCount val="7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</c:numCache>
            </c:numRef>
          </c:cat>
          <c:val>
            <c:numRef>
              <c:f>'G3.6'!$B$2:$B$79</c:f>
              <c:numCache>
                <c:formatCode>0.0</c:formatCode>
                <c:ptCount val="78"/>
                <c:pt idx="0">
                  <c:v>10.042450538135499</c:v>
                </c:pt>
                <c:pt idx="1">
                  <c:v>10.136808192030299</c:v>
                </c:pt>
                <c:pt idx="2">
                  <c:v>11.397317961555601</c:v>
                </c:pt>
                <c:pt idx="3">
                  <c:v>11.3146245894256</c:v>
                </c:pt>
                <c:pt idx="4">
                  <c:v>11.306438145786899</c:v>
                </c:pt>
                <c:pt idx="5">
                  <c:v>10.9136250936615</c:v>
                </c:pt>
                <c:pt idx="6">
                  <c:v>10.8896024306593</c:v>
                </c:pt>
                <c:pt idx="7">
                  <c:v>10.784448378130101</c:v>
                </c:pt>
                <c:pt idx="8">
                  <c:v>10.757055674929699</c:v>
                </c:pt>
                <c:pt idx="9">
                  <c:v>10.597348875660501</c:v>
                </c:pt>
                <c:pt idx="10">
                  <c:v>10.582701087558901</c:v>
                </c:pt>
                <c:pt idx="11">
                  <c:v>10.3603298024079</c:v>
                </c:pt>
                <c:pt idx="12">
                  <c:v>10.309357672968664</c:v>
                </c:pt>
                <c:pt idx="13">
                  <c:v>10.346423398491233</c:v>
                </c:pt>
                <c:pt idx="14">
                  <c:v>10.60878204557936</c:v>
                </c:pt>
                <c:pt idx="15">
                  <c:v>10.9193371572308</c:v>
                </c:pt>
                <c:pt idx="16">
                  <c:v>10.881724274217794</c:v>
                </c:pt>
                <c:pt idx="17">
                  <c:v>10.711899033096996</c:v>
                </c:pt>
                <c:pt idx="18">
                  <c:v>10.415342931488624</c:v>
                </c:pt>
                <c:pt idx="19">
                  <c:v>10.112803720039569</c:v>
                </c:pt>
                <c:pt idx="20">
                  <c:v>10.342686653612832</c:v>
                </c:pt>
                <c:pt idx="21">
                  <c:v>10.3267683858003</c:v>
                </c:pt>
                <c:pt idx="22">
                  <c:v>10.169712771727097</c:v>
                </c:pt>
                <c:pt idx="23">
                  <c:v>10.0894754159789</c:v>
                </c:pt>
                <c:pt idx="24">
                  <c:v>9.8165475657036385</c:v>
                </c:pt>
                <c:pt idx="25">
                  <c:v>9.6703573501819164</c:v>
                </c:pt>
                <c:pt idx="26">
                  <c:v>10.700455104408377</c:v>
                </c:pt>
                <c:pt idx="27">
                  <c:v>10.918946897164279</c:v>
                </c:pt>
                <c:pt idx="28">
                  <c:v>10.75752826393235</c:v>
                </c:pt>
                <c:pt idx="29">
                  <c:v>10.07103932999399</c:v>
                </c:pt>
                <c:pt idx="30">
                  <c:v>9.96632441708336</c:v>
                </c:pt>
                <c:pt idx="31">
                  <c:v>10.002260984309832</c:v>
                </c:pt>
                <c:pt idx="32">
                  <c:v>10.69358362838811</c:v>
                </c:pt>
                <c:pt idx="33">
                  <c:v>10.553921723738236</c:v>
                </c:pt>
                <c:pt idx="34">
                  <c:v>10.340738988041466</c:v>
                </c:pt>
                <c:pt idx="35">
                  <c:v>10.32492393751752</c:v>
                </c:pt>
                <c:pt idx="36">
                  <c:v>10.402712766391979</c:v>
                </c:pt>
                <c:pt idx="37">
                  <c:v>10.403311884768305</c:v>
                </c:pt>
                <c:pt idx="38">
                  <c:v>11.439318332900884</c:v>
                </c:pt>
                <c:pt idx="39">
                  <c:v>11.493793358998278</c:v>
                </c:pt>
                <c:pt idx="40">
                  <c:v>11.428733810662147</c:v>
                </c:pt>
                <c:pt idx="41">
                  <c:v>11.231617154175259</c:v>
                </c:pt>
                <c:pt idx="42">
                  <c:v>11.279406443054768</c:v>
                </c:pt>
                <c:pt idx="43">
                  <c:v>11.2595071516447</c:v>
                </c:pt>
                <c:pt idx="44">
                  <c:v>11.227496390253815</c:v>
                </c:pt>
                <c:pt idx="45">
                  <c:v>11.161142701163602</c:v>
                </c:pt>
                <c:pt idx="46">
                  <c:v>11.02170354587332</c:v>
                </c:pt>
                <c:pt idx="47">
                  <c:v>11.001697530830034</c:v>
                </c:pt>
                <c:pt idx="48">
                  <c:v>10.899676466158539</c:v>
                </c:pt>
                <c:pt idx="49">
                  <c:v>10.767659052699456</c:v>
                </c:pt>
                <c:pt idx="50">
                  <c:v>11.61553287681887</c:v>
                </c:pt>
                <c:pt idx="51">
                  <c:v>11.615952795859288</c:v>
                </c:pt>
                <c:pt idx="52">
                  <c:v>11.460193304159322</c:v>
                </c:pt>
                <c:pt idx="53">
                  <c:v>11.489665277958359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'G3.6'!$C$1</c:f>
              <c:strCache>
                <c:ptCount val="1"/>
                <c:pt idx="0">
                  <c:v>Senda_Escenario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'G3.6'!$A$2:$A$79</c:f>
              <c:numCache>
                <c:formatCode>mmm\-yy</c:formatCode>
                <c:ptCount val="7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</c:numCache>
            </c:numRef>
          </c:cat>
          <c:val>
            <c:numRef>
              <c:f>'G3.6'!$C$2:$C$79</c:f>
              <c:numCache>
                <c:formatCode>0.0</c:formatCode>
                <c:ptCount val="78"/>
                <c:pt idx="53" formatCode="0.00">
                  <c:v>11.489665277958359</c:v>
                </c:pt>
                <c:pt idx="54" formatCode="0.00">
                  <c:v>11.421060741396058</c:v>
                </c:pt>
                <c:pt idx="55" formatCode="0.00">
                  <c:v>11.352456204833759</c:v>
                </c:pt>
                <c:pt idx="56" formatCode="0.00">
                  <c:v>11.28385166827146</c:v>
                </c:pt>
                <c:pt idx="57" formatCode="0.00">
                  <c:v>11.20431516468329</c:v>
                </c:pt>
                <c:pt idx="58" formatCode="0.00">
                  <c:v>11.124778661095123</c:v>
                </c:pt>
                <c:pt idx="59" formatCode="0.00">
                  <c:v>11.045242157506955</c:v>
                </c:pt>
                <c:pt idx="60" formatCode="0.00">
                  <c:v>11.20704143386412</c:v>
                </c:pt>
                <c:pt idx="61" formatCode="0.00">
                  <c:v>11.368840710221287</c:v>
                </c:pt>
                <c:pt idx="62" formatCode="0.00">
                  <c:v>11.530639986578453</c:v>
                </c:pt>
                <c:pt idx="63" formatCode="0.00">
                  <c:v>11.425558006703085</c:v>
                </c:pt>
                <c:pt idx="64" formatCode="0.00">
                  <c:v>11.320476026827718</c:v>
                </c:pt>
                <c:pt idx="65" formatCode="0.00">
                  <c:v>11.215394046952351</c:v>
                </c:pt>
                <c:pt idx="66" formatCode="0.00">
                  <c:v>11.143526867553483</c:v>
                </c:pt>
                <c:pt idx="67" formatCode="0.00">
                  <c:v>11.071659688154616</c:v>
                </c:pt>
                <c:pt idx="68" formatCode="0.00">
                  <c:v>10.99979250875575</c:v>
                </c:pt>
                <c:pt idx="69" formatCode="0.00">
                  <c:v>10.886529561407881</c:v>
                </c:pt>
                <c:pt idx="70" formatCode="0.00">
                  <c:v>10.773266614060015</c:v>
                </c:pt>
                <c:pt idx="71" formatCode="0.00">
                  <c:v>10.660003666712148</c:v>
                </c:pt>
                <c:pt idx="72" formatCode="0.00">
                  <c:v>10.637460656556684</c:v>
                </c:pt>
                <c:pt idx="73" formatCode="0.00">
                  <c:v>10.614917646401217</c:v>
                </c:pt>
                <c:pt idx="74" formatCode="0.00">
                  <c:v>10.592374636245751</c:v>
                </c:pt>
                <c:pt idx="75" formatCode="0.00">
                  <c:v>10.521404773756517</c:v>
                </c:pt>
                <c:pt idx="76" formatCode="0.00">
                  <c:v>10.450434911267283</c:v>
                </c:pt>
                <c:pt idx="77" formatCode="0.00">
                  <c:v>10.37946504877805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9456384"/>
        <c:axId val="699456944"/>
      </c:lineChart>
      <c:dateAx>
        <c:axId val="699456384"/>
        <c:scaling>
          <c:orientation val="minMax"/>
          <c:min val="417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99456944"/>
        <c:crosses val="autoZero"/>
        <c:auto val="1"/>
        <c:lblOffset val="100"/>
        <c:baseTimeUnit val="months"/>
        <c:majorUnit val="12"/>
        <c:majorTimeUnit val="months"/>
      </c:dateAx>
      <c:valAx>
        <c:axId val="699456944"/>
        <c:scaling>
          <c:orientation val="minMax"/>
          <c:min val="9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28267973856208E-2"/>
              <c:y val="3.9416708409862524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99456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704851</xdr:colOff>
      <xdr:row>159</xdr:row>
      <xdr:rowOff>76200</xdr:rowOff>
    </xdr:from>
    <xdr:to>
      <xdr:col>17</xdr:col>
      <xdr:colOff>666751</xdr:colOff>
      <xdr:row>171</xdr:row>
      <xdr:rowOff>152400</xdr:rowOff>
    </xdr:to>
    <xdr:sp macro="" textlink="">
      <xdr:nvSpPr>
        <xdr:cNvPr id="2" name="1 Rectángulo redondeado"/>
        <xdr:cNvSpPr/>
      </xdr:nvSpPr>
      <xdr:spPr>
        <a:xfrm>
          <a:off x="13173076" y="30346650"/>
          <a:ext cx="723900" cy="2362200"/>
        </a:xfrm>
        <a:prstGeom prst="roundRect">
          <a:avLst/>
        </a:prstGeom>
        <a:solidFill>
          <a:schemeClr val="accent2">
            <a:alpha val="30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57150</xdr:colOff>
      <xdr:row>228</xdr:row>
      <xdr:rowOff>23812</xdr:rowOff>
    </xdr:from>
    <xdr:to>
      <xdr:col>7</xdr:col>
      <xdr:colOff>664726</xdr:colOff>
      <xdr:row>244</xdr:row>
      <xdr:rowOff>184668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227</xdr:row>
      <xdr:rowOff>301300</xdr:rowOff>
    </xdr:from>
    <xdr:to>
      <xdr:col>14</xdr:col>
      <xdr:colOff>131327</xdr:colOff>
      <xdr:row>244</xdr:row>
      <xdr:rowOff>194386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244</xdr:row>
      <xdr:rowOff>301300</xdr:rowOff>
    </xdr:from>
    <xdr:to>
      <xdr:col>7</xdr:col>
      <xdr:colOff>607576</xdr:colOff>
      <xdr:row>261</xdr:row>
      <xdr:rowOff>129795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244</xdr:row>
      <xdr:rowOff>301300</xdr:rowOff>
    </xdr:from>
    <xdr:to>
      <xdr:col>14</xdr:col>
      <xdr:colOff>131327</xdr:colOff>
      <xdr:row>261</xdr:row>
      <xdr:rowOff>174948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0.87935</cdr:x>
      <cdr:y>0.0635</cdr:y>
    </cdr:from>
    <cdr:to>
      <cdr:x>0.95561</cdr:x>
      <cdr:y>0.78002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381625" y="283331"/>
          <a:ext cx="466708" cy="3197040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733425</xdr:colOff>
      <xdr:row>333</xdr:row>
      <xdr:rowOff>85725</xdr:rowOff>
    </xdr:from>
    <xdr:to>
      <xdr:col>11</xdr:col>
      <xdr:colOff>757425</xdr:colOff>
      <xdr:row>356</xdr:row>
      <xdr:rowOff>185175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0.87312</cdr:x>
      <cdr:y>0.07622</cdr:y>
    </cdr:from>
    <cdr:to>
      <cdr:x>0.95561</cdr:x>
      <cdr:y>0.82051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343500" y="341519"/>
          <a:ext cx="504850" cy="3335131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51</xdr:row>
      <xdr:rowOff>295275</xdr:rowOff>
    </xdr:from>
    <xdr:to>
      <xdr:col>11</xdr:col>
      <xdr:colOff>728850</xdr:colOff>
      <xdr:row>75</xdr:row>
      <xdr:rowOff>100725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0.65679</cdr:x>
      <cdr:y>0.10121</cdr:y>
    </cdr:from>
    <cdr:to>
      <cdr:x>0.94939</cdr:x>
      <cdr:y>0.8249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019549" y="454613"/>
          <a:ext cx="1790701" cy="3250634"/>
        </a:xfrm>
        <a:prstGeom xmlns:a="http://schemas.openxmlformats.org/drawingml/2006/main" prst="roundRect">
          <a:avLst>
            <a:gd name="adj" fmla="val 1653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380999</xdr:colOff>
      <xdr:row>21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</xdr:row>
      <xdr:rowOff>19051</xdr:rowOff>
    </xdr:from>
    <xdr:to>
      <xdr:col>7</xdr:col>
      <xdr:colOff>380999</xdr:colOff>
      <xdr:row>10</xdr:row>
      <xdr:rowOff>104775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7</xdr:col>
      <xdr:colOff>380999</xdr:colOff>
      <xdr:row>30</xdr:row>
      <xdr:rowOff>95250</xdr:rowOff>
    </xdr:to>
    <xdr:graphicFrame macro="">
      <xdr:nvGraphicFramePr>
        <xdr:cNvPr id="4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190500</xdr:colOff>
      <xdr:row>20</xdr:row>
      <xdr:rowOff>152400</xdr:rowOff>
    </xdr:from>
    <xdr:to>
      <xdr:col>1</xdr:col>
      <xdr:colOff>485775</xdr:colOff>
      <xdr:row>22</xdr:row>
      <xdr:rowOff>66675</xdr:rowOff>
    </xdr:to>
    <xdr:sp macro="" textlink="">
      <xdr:nvSpPr>
        <xdr:cNvPr id="5" name="CuadroTexto 4"/>
        <xdr:cNvSpPr txBox="1"/>
      </xdr:nvSpPr>
      <xdr:spPr>
        <a:xfrm>
          <a:off x="952500" y="3390900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1</xdr:col>
      <xdr:colOff>180975</xdr:colOff>
      <xdr:row>9</xdr:row>
      <xdr:rowOff>152400</xdr:rowOff>
    </xdr:from>
    <xdr:to>
      <xdr:col>1</xdr:col>
      <xdr:colOff>476250</xdr:colOff>
      <xdr:row>11</xdr:row>
      <xdr:rowOff>66675</xdr:rowOff>
    </xdr:to>
    <xdr:sp macro="" textlink="">
      <xdr:nvSpPr>
        <xdr:cNvPr id="6" name="CuadroTexto 5"/>
        <xdr:cNvSpPr txBox="1"/>
      </xdr:nvSpPr>
      <xdr:spPr>
        <a:xfrm>
          <a:off x="942975" y="1609725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5</xdr:col>
      <xdr:colOff>476250</xdr:colOff>
      <xdr:row>15</xdr:row>
      <xdr:rowOff>61649</xdr:rowOff>
    </xdr:from>
    <xdr:to>
      <xdr:col>5</xdr:col>
      <xdr:colOff>674370</xdr:colOff>
      <xdr:row>15</xdr:row>
      <xdr:rowOff>86849</xdr:rowOff>
    </xdr:to>
    <xdr:sp macro="" textlink="">
      <xdr:nvSpPr>
        <xdr:cNvPr id="7" name="Rectángulo 6"/>
        <xdr:cNvSpPr/>
      </xdr:nvSpPr>
      <xdr:spPr>
        <a:xfrm>
          <a:off x="4286250" y="2490524"/>
          <a:ext cx="198120" cy="252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219075</xdr:colOff>
      <xdr:row>15</xdr:row>
      <xdr:rowOff>96155</xdr:rowOff>
    </xdr:from>
    <xdr:to>
      <xdr:col>6</xdr:col>
      <xdr:colOff>417195</xdr:colOff>
      <xdr:row>15</xdr:row>
      <xdr:rowOff>121355</xdr:rowOff>
    </xdr:to>
    <xdr:sp macro="" textlink="">
      <xdr:nvSpPr>
        <xdr:cNvPr id="8" name="Rectángulo 7"/>
        <xdr:cNvSpPr/>
      </xdr:nvSpPr>
      <xdr:spPr>
        <a:xfrm>
          <a:off x="4791075" y="2525030"/>
          <a:ext cx="198120" cy="252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718723</xdr:colOff>
      <xdr:row>15</xdr:row>
      <xdr:rowOff>121658</xdr:rowOff>
    </xdr:from>
    <xdr:to>
      <xdr:col>7</xdr:col>
      <xdr:colOff>154843</xdr:colOff>
      <xdr:row>15</xdr:row>
      <xdr:rowOff>154058</xdr:rowOff>
    </xdr:to>
    <xdr:sp macro="" textlink="">
      <xdr:nvSpPr>
        <xdr:cNvPr id="9" name="Rectángulo 8"/>
        <xdr:cNvSpPr/>
      </xdr:nvSpPr>
      <xdr:spPr>
        <a:xfrm>
          <a:off x="5290723" y="2550533"/>
          <a:ext cx="198120" cy="324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732301</xdr:colOff>
      <xdr:row>14</xdr:row>
      <xdr:rowOff>131700</xdr:rowOff>
    </xdr:from>
    <xdr:to>
      <xdr:col>5</xdr:col>
      <xdr:colOff>169457</xdr:colOff>
      <xdr:row>14</xdr:row>
      <xdr:rowOff>156900</xdr:rowOff>
    </xdr:to>
    <xdr:sp macro="" textlink="">
      <xdr:nvSpPr>
        <xdr:cNvPr id="10" name="Rectángulo 9"/>
        <xdr:cNvSpPr/>
      </xdr:nvSpPr>
      <xdr:spPr>
        <a:xfrm>
          <a:off x="3780301" y="2398650"/>
          <a:ext cx="199156" cy="252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228355</xdr:colOff>
      <xdr:row>14</xdr:row>
      <xdr:rowOff>109758</xdr:rowOff>
    </xdr:from>
    <xdr:to>
      <xdr:col>4</xdr:col>
      <xdr:colOff>425910</xdr:colOff>
      <xdr:row>14</xdr:row>
      <xdr:rowOff>124158</xdr:rowOff>
    </xdr:to>
    <xdr:sp macro="" textlink="">
      <xdr:nvSpPr>
        <xdr:cNvPr id="11" name="Rectángulo 10"/>
        <xdr:cNvSpPr/>
      </xdr:nvSpPr>
      <xdr:spPr>
        <a:xfrm>
          <a:off x="3276355" y="2376708"/>
          <a:ext cx="197555" cy="14400"/>
        </a:xfrm>
        <a:prstGeom prst="rect">
          <a:avLst/>
        </a:prstGeom>
        <a:solidFill>
          <a:srgbClr val="8B72A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0.13846</cdr:x>
      <cdr:y>0.82877</cdr:y>
    </cdr:from>
    <cdr:to>
      <cdr:x>0.16346</cdr:x>
      <cdr:y>0.91096</cdr:y>
    </cdr:to>
    <cdr:grpSp>
      <cdr:nvGrpSpPr>
        <cdr:cNvPr id="2" name="6 Grupo"/>
        <cdr:cNvGrpSpPr/>
      </cdr:nvGrpSpPr>
      <cdr:grpSpPr>
        <a:xfrm xmlns:a="http://schemas.openxmlformats.org/drawingml/2006/main">
          <a:off x="687285" y="1151337"/>
          <a:ext cx="124095" cy="114180"/>
          <a:chOff x="0" y="0"/>
          <a:chExt cx="32022" cy="161080"/>
        </a:xfrm>
      </cdr:grpSpPr>
      <cdr:cxnSp macro="">
        <cdr:nvCxnSpPr>
          <cdr:cNvPr id="3" name="7 Conector recto"/>
          <cdr:cNvCxnSpPr/>
        </cdr:nvCxnSpPr>
        <cdr:spPr>
          <a:xfrm xmlns:a="http://schemas.openxmlformats.org/drawingml/2006/main" rot="21540000" flipH="1">
            <a:off x="16506" y="5760"/>
            <a:ext cx="594" cy="153045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8 Conector recto"/>
          <cdr:cNvCxnSpPr/>
        </cdr:nvCxnSpPr>
        <cdr:spPr>
          <a:xfrm xmlns:a="http://schemas.openxmlformats.org/drawingml/2006/main">
            <a:off x="0" y="0"/>
            <a:ext cx="31428" cy="726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9 Conector recto"/>
          <cdr:cNvCxnSpPr/>
        </cdr:nvCxnSpPr>
        <cdr:spPr>
          <a:xfrm xmlns:a="http://schemas.openxmlformats.org/drawingml/2006/main">
            <a:off x="594" y="160354"/>
            <a:ext cx="31428" cy="726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7</xdr:col>
      <xdr:colOff>380999</xdr:colOff>
      <xdr:row>29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</xdr:row>
      <xdr:rowOff>123826</xdr:rowOff>
    </xdr:from>
    <xdr:to>
      <xdr:col>7</xdr:col>
      <xdr:colOff>380999</xdr:colOff>
      <xdr:row>9</xdr:row>
      <xdr:rowOff>1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219075</xdr:colOff>
      <xdr:row>8</xdr:row>
      <xdr:rowOff>95250</xdr:rowOff>
    </xdr:from>
    <xdr:to>
      <xdr:col>1</xdr:col>
      <xdr:colOff>514350</xdr:colOff>
      <xdr:row>10</xdr:row>
      <xdr:rowOff>9525</xdr:rowOff>
    </xdr:to>
    <xdr:sp macro="" textlink="">
      <xdr:nvSpPr>
        <xdr:cNvPr id="4" name="CuadroTexto 3"/>
        <xdr:cNvSpPr txBox="1"/>
      </xdr:nvSpPr>
      <xdr:spPr>
        <a:xfrm>
          <a:off x="981075" y="1390650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0.10135</cdr:x>
      <cdr:y>0.93873</cdr:y>
    </cdr:from>
    <cdr:to>
      <cdr:x>0.12472</cdr:x>
      <cdr:y>0.96994</cdr:y>
    </cdr:to>
    <cdr:grpSp>
      <cdr:nvGrpSpPr>
        <cdr:cNvPr id="2" name="6 Grupo"/>
        <cdr:cNvGrpSpPr/>
      </cdr:nvGrpSpPr>
      <cdr:grpSpPr>
        <a:xfrm xmlns:a="http://schemas.openxmlformats.org/drawingml/2006/main">
          <a:off x="501986" y="3192081"/>
          <a:ext cx="115752" cy="106127"/>
          <a:chOff x="0" y="0"/>
          <a:chExt cx="32022" cy="161080"/>
        </a:xfrm>
      </cdr:grpSpPr>
      <cdr:cxnSp macro="">
        <cdr:nvCxnSpPr>
          <cdr:cNvPr id="3" name="7 Conector recto"/>
          <cdr:cNvCxnSpPr/>
        </cdr:nvCxnSpPr>
        <cdr:spPr>
          <a:xfrm xmlns:a="http://schemas.openxmlformats.org/drawingml/2006/main" rot="21540000" flipH="1">
            <a:off x="16506" y="5760"/>
            <a:ext cx="594" cy="153045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8 Conector recto"/>
          <cdr:cNvCxnSpPr/>
        </cdr:nvCxnSpPr>
        <cdr:spPr>
          <a:xfrm xmlns:a="http://schemas.openxmlformats.org/drawingml/2006/main">
            <a:off x="0" y="0"/>
            <a:ext cx="31428" cy="726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9 Conector recto"/>
          <cdr:cNvCxnSpPr/>
        </cdr:nvCxnSpPr>
        <cdr:spPr>
          <a:xfrm xmlns:a="http://schemas.openxmlformats.org/drawingml/2006/main">
            <a:off x="594" y="160354"/>
            <a:ext cx="31428" cy="726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0.84223</cdr:x>
      <cdr:y>0.09077</cdr:y>
    </cdr:from>
    <cdr:to>
      <cdr:x>0.95273</cdr:x>
      <cdr:y>0.82428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704253" y="296914"/>
          <a:ext cx="485969" cy="2399355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0.83279</cdr:x>
      <cdr:y>0.03411</cdr:y>
    </cdr:from>
    <cdr:to>
      <cdr:x>0.94658</cdr:x>
      <cdr:y>0.82925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897475" y="112724"/>
          <a:ext cx="532508" cy="2627613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0.83976</cdr:x>
      <cdr:y>0.06106</cdr:y>
    </cdr:from>
    <cdr:to>
      <cdr:x>0.95605</cdr:x>
      <cdr:y>0.84057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693367" y="197834"/>
          <a:ext cx="511469" cy="2525613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0.83279</cdr:x>
      <cdr:y>0.04705</cdr:y>
    </cdr:from>
    <cdr:to>
      <cdr:x>0.94579</cdr:x>
      <cdr:y>0.83525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897475" y="154566"/>
          <a:ext cx="528823" cy="2589358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1162050</xdr:colOff>
      <xdr:row>12</xdr:row>
      <xdr:rowOff>19050</xdr:rowOff>
    </xdr:from>
    <xdr:to>
      <xdr:col>6</xdr:col>
      <xdr:colOff>19050</xdr:colOff>
      <xdr:row>31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320</xdr:row>
      <xdr:rowOff>0</xdr:rowOff>
    </xdr:from>
    <xdr:to>
      <xdr:col>12</xdr:col>
      <xdr:colOff>276797</xdr:colOff>
      <xdr:row>338</xdr:row>
      <xdr:rowOff>61876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0.87959</cdr:x>
      <cdr:y>0.10944</cdr:y>
    </cdr:from>
    <cdr:to>
      <cdr:x>0.95585</cdr:x>
      <cdr:y>0.91814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935214" y="382039"/>
          <a:ext cx="427880" cy="2823086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334</xdr:row>
      <xdr:rowOff>0</xdr:rowOff>
    </xdr:from>
    <xdr:to>
      <xdr:col>12</xdr:col>
      <xdr:colOff>24000</xdr:colOff>
      <xdr:row>357</xdr:row>
      <xdr:rowOff>118500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dosFinancieros/minutas/UIP/calculos%20general3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PF\GEF\Bancos\Bases%20de%20Datos\Balances\Mora90\Originales\2015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sectorial"/>
      <sheetName val="Datos"/>
      <sheetName val="coyuntural"/>
      <sheetName val="V ertical"/>
      <sheetName val="precios"/>
      <sheetName val="Resultad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9"/>
  <sheetViews>
    <sheetView showGridLines="0" tabSelected="1" zoomScale="110" zoomScaleNormal="110" workbookViewId="0">
      <pane xSplit="1" ySplit="1" topLeftCell="B222" activePane="bottomRight" state="frozen"/>
      <selection activeCell="M40" sqref="M40"/>
      <selection pane="topRight" activeCell="M40" sqref="M40"/>
      <selection pane="bottomLeft" activeCell="M40" sqref="M40"/>
      <selection pane="bottomRight" activeCell="J1" sqref="J1"/>
    </sheetView>
  </sheetViews>
  <sheetFormatPr baseColWidth="10" defaultRowHeight="15"/>
  <cols>
    <col min="2" max="2" width="15.5703125" bestFit="1" customWidth="1"/>
  </cols>
  <sheetData>
    <row r="1" spans="1:9" s="2" customFormat="1" ht="13.5">
      <c r="B1" s="2" t="s">
        <v>8</v>
      </c>
      <c r="C1" s="2" t="s">
        <v>49</v>
      </c>
      <c r="D1" s="2" t="s">
        <v>9</v>
      </c>
      <c r="E1" s="2" t="s">
        <v>49</v>
      </c>
      <c r="F1" s="2" t="s">
        <v>10</v>
      </c>
      <c r="G1" s="2" t="s">
        <v>49</v>
      </c>
      <c r="H1" s="2" t="s">
        <v>50</v>
      </c>
      <c r="I1" s="2" t="s">
        <v>49</v>
      </c>
    </row>
    <row r="2" spans="1:9" s="10" customFormat="1">
      <c r="A2" s="9">
        <v>37287</v>
      </c>
      <c r="B2" s="21">
        <v>26.756789925081403</v>
      </c>
      <c r="C2" s="20"/>
      <c r="D2" s="21">
        <v>8.9631763478519471</v>
      </c>
      <c r="E2" s="20"/>
      <c r="F2" s="21">
        <v>31.70482505845299</v>
      </c>
      <c r="G2" s="20"/>
      <c r="H2" s="21">
        <v>8.2111798074526643</v>
      </c>
    </row>
    <row r="3" spans="1:9" s="10" customFormat="1">
      <c r="A3" s="9">
        <v>37315</v>
      </c>
      <c r="B3" s="21">
        <v>27.169647797227725</v>
      </c>
      <c r="C3" s="20"/>
      <c r="D3" s="21">
        <v>9.6000088356995441</v>
      </c>
      <c r="E3" s="20"/>
      <c r="F3" s="21">
        <v>31.415357740214166</v>
      </c>
      <c r="G3" s="20"/>
      <c r="H3" s="21">
        <v>8.6783682519114009</v>
      </c>
    </row>
    <row r="4" spans="1:9" s="10" customFormat="1">
      <c r="A4" s="9">
        <v>37346</v>
      </c>
      <c r="B4" s="21">
        <v>27.74388113669956</v>
      </c>
      <c r="C4" s="20"/>
      <c r="D4" s="21">
        <v>10.743607780176745</v>
      </c>
      <c r="E4" s="20"/>
      <c r="F4" s="21">
        <v>31.261079318581476</v>
      </c>
      <c r="G4" s="20"/>
      <c r="H4" s="21">
        <v>8.5719824304176591</v>
      </c>
    </row>
    <row r="5" spans="1:9" s="10" customFormat="1">
      <c r="A5" s="9">
        <v>37376</v>
      </c>
      <c r="B5" s="21">
        <v>27.343894228659277</v>
      </c>
      <c r="C5" s="20"/>
      <c r="D5" s="21">
        <v>10.269048695840945</v>
      </c>
      <c r="E5" s="20"/>
      <c r="F5" s="21">
        <v>31.66475361131582</v>
      </c>
      <c r="G5" s="20"/>
      <c r="H5" s="21">
        <v>8.1863249512412786</v>
      </c>
    </row>
    <row r="6" spans="1:9" s="10" customFormat="1">
      <c r="A6" s="9">
        <v>37407</v>
      </c>
      <c r="B6" s="21">
        <v>26.433027455136006</v>
      </c>
      <c r="C6" s="20"/>
      <c r="D6" s="21">
        <v>9.7516645881180537</v>
      </c>
      <c r="E6" s="20"/>
      <c r="F6" s="21">
        <v>32.354628889038274</v>
      </c>
      <c r="G6" s="20"/>
      <c r="H6" s="21">
        <v>8.2309069641437187</v>
      </c>
    </row>
    <row r="7" spans="1:9">
      <c r="A7" s="9">
        <v>37437</v>
      </c>
      <c r="B7" s="21">
        <v>25.003216797153378</v>
      </c>
      <c r="C7" s="21"/>
      <c r="D7" s="21">
        <v>9.419663600786329</v>
      </c>
      <c r="E7" s="21"/>
      <c r="F7" s="21">
        <v>32.377135821545366</v>
      </c>
      <c r="G7" s="21"/>
      <c r="H7" s="21">
        <v>8.3771534503772749</v>
      </c>
    </row>
    <row r="8" spans="1:9">
      <c r="A8" s="9">
        <v>37468</v>
      </c>
      <c r="B8" s="21">
        <v>24.476498529632263</v>
      </c>
      <c r="C8" s="21"/>
      <c r="D8" s="21">
        <v>9.2513568767434808</v>
      </c>
      <c r="E8" s="21"/>
      <c r="F8" s="21">
        <v>32.27009569261299</v>
      </c>
      <c r="G8" s="21"/>
      <c r="H8" s="21">
        <v>8.8402447555960251</v>
      </c>
    </row>
    <row r="9" spans="1:9">
      <c r="A9" s="9">
        <v>37499</v>
      </c>
      <c r="B9" s="21">
        <v>24.227970429840511</v>
      </c>
      <c r="C9" s="21"/>
      <c r="D9" s="21">
        <v>8.9648974033494664</v>
      </c>
      <c r="E9" s="21"/>
      <c r="F9" s="21">
        <v>32.078827615766421</v>
      </c>
      <c r="G9" s="21"/>
      <c r="H9" s="21">
        <v>10.528624342291366</v>
      </c>
    </row>
    <row r="10" spans="1:9">
      <c r="A10" s="9">
        <v>37529</v>
      </c>
      <c r="B10" s="21">
        <v>22.072738043757763</v>
      </c>
      <c r="C10" s="21"/>
      <c r="D10" s="21">
        <v>8.8453910840828698</v>
      </c>
      <c r="E10" s="21"/>
      <c r="F10" s="21">
        <v>31.488644103988868</v>
      </c>
      <c r="G10" s="21"/>
      <c r="H10" s="21">
        <v>10.400590549131374</v>
      </c>
    </row>
    <row r="11" spans="1:9">
      <c r="A11" s="9">
        <v>37560</v>
      </c>
      <c r="B11" s="21">
        <v>22.289476393678619</v>
      </c>
      <c r="C11" s="21"/>
      <c r="D11" s="21">
        <v>8.7203888563173173</v>
      </c>
      <c r="E11" s="21"/>
      <c r="F11" s="21">
        <v>31.281786730434391</v>
      </c>
      <c r="G11" s="21"/>
      <c r="H11" s="21">
        <v>10.499943689991087</v>
      </c>
    </row>
    <row r="12" spans="1:9">
      <c r="A12" s="9">
        <v>37590</v>
      </c>
      <c r="B12" s="21">
        <v>21.535515267950302</v>
      </c>
      <c r="C12" s="21"/>
      <c r="D12" s="21">
        <v>8.8697115082202345</v>
      </c>
      <c r="E12" s="21"/>
      <c r="F12" s="21">
        <v>32.92133388910937</v>
      </c>
      <c r="G12" s="21"/>
      <c r="H12" s="21">
        <v>10.32557888282493</v>
      </c>
    </row>
    <row r="13" spans="1:9">
      <c r="A13" s="9">
        <v>37621</v>
      </c>
      <c r="B13" s="21">
        <v>21.07791787093452</v>
      </c>
      <c r="C13" s="21"/>
      <c r="D13" s="21">
        <v>8.1086933529560294</v>
      </c>
      <c r="E13" s="21"/>
      <c r="F13" s="21">
        <v>31.753758541135202</v>
      </c>
      <c r="G13" s="21"/>
      <c r="H13" s="21">
        <v>8.8747836720745514</v>
      </c>
    </row>
    <row r="14" spans="1:9">
      <c r="A14" s="9">
        <v>37652</v>
      </c>
      <c r="B14" s="21">
        <v>21.097010706079015</v>
      </c>
      <c r="C14" s="21"/>
      <c r="D14" s="21">
        <v>8.1644455801338935</v>
      </c>
      <c r="E14" s="21"/>
      <c r="F14" s="21">
        <v>31.9763061939782</v>
      </c>
      <c r="G14" s="21"/>
      <c r="H14" s="21">
        <v>8.8279857002699611</v>
      </c>
    </row>
    <row r="15" spans="1:9">
      <c r="A15" s="9">
        <v>37680</v>
      </c>
      <c r="B15" s="21">
        <v>20.110091499650721</v>
      </c>
      <c r="C15" s="21"/>
      <c r="D15" s="21">
        <v>8.6902162828560137</v>
      </c>
      <c r="E15" s="21"/>
      <c r="F15" s="21">
        <v>31.358748703233363</v>
      </c>
      <c r="G15" s="21"/>
      <c r="H15" s="21">
        <v>8.865842906848572</v>
      </c>
    </row>
    <row r="16" spans="1:9">
      <c r="A16" s="9">
        <v>37711</v>
      </c>
      <c r="B16" s="21">
        <v>19.689395680246953</v>
      </c>
      <c r="C16" s="21"/>
      <c r="D16" s="21">
        <v>8.9933109949867802</v>
      </c>
      <c r="E16" s="21"/>
      <c r="F16" s="21">
        <v>31.522335380887146</v>
      </c>
      <c r="G16" s="21"/>
      <c r="H16" s="21">
        <v>8.3424429053765152</v>
      </c>
    </row>
    <row r="17" spans="1:8">
      <c r="A17" s="9">
        <v>37741</v>
      </c>
      <c r="B17" s="21">
        <v>18.680836354953037</v>
      </c>
      <c r="C17" s="21"/>
      <c r="D17" s="21">
        <v>8.7440542611707173</v>
      </c>
      <c r="E17" s="21"/>
      <c r="F17" s="21">
        <v>31.603072323838667</v>
      </c>
      <c r="G17" s="21"/>
      <c r="H17" s="21">
        <v>8.2808409671714465</v>
      </c>
    </row>
    <row r="18" spans="1:8">
      <c r="A18" s="9">
        <v>37772</v>
      </c>
      <c r="B18" s="21">
        <v>18.224516050983645</v>
      </c>
      <c r="C18" s="21"/>
      <c r="D18" s="21">
        <v>8.5230290148331989</v>
      </c>
      <c r="E18" s="21"/>
      <c r="F18" s="21">
        <v>31.531198631396251</v>
      </c>
      <c r="G18" s="21"/>
      <c r="H18" s="21">
        <v>7.8985874576364594</v>
      </c>
    </row>
    <row r="19" spans="1:8">
      <c r="A19" s="9">
        <v>37802</v>
      </c>
      <c r="B19" s="21">
        <v>17.667094820752485</v>
      </c>
      <c r="C19" s="21"/>
      <c r="D19" s="21">
        <v>8.5562540795540638</v>
      </c>
      <c r="E19" s="21"/>
      <c r="F19" s="21">
        <v>32.63510903073491</v>
      </c>
      <c r="G19" s="21"/>
      <c r="H19" s="21">
        <v>7.8088967788086867</v>
      </c>
    </row>
    <row r="20" spans="1:8">
      <c r="A20" s="9">
        <v>37833</v>
      </c>
      <c r="B20" s="21">
        <v>16.735069089768608</v>
      </c>
      <c r="C20" s="21"/>
      <c r="D20" s="21">
        <v>7.7045945928933133</v>
      </c>
      <c r="E20" s="21"/>
      <c r="F20" s="21">
        <v>32.285343203632088</v>
      </c>
      <c r="G20" s="21"/>
      <c r="H20" s="21">
        <v>7.194221250522288</v>
      </c>
    </row>
    <row r="21" spans="1:8">
      <c r="A21" s="9">
        <v>37864</v>
      </c>
      <c r="B21" s="21">
        <v>16.725268446712136</v>
      </c>
      <c r="C21" s="21"/>
      <c r="D21" s="21">
        <v>8.0571830310700872</v>
      </c>
      <c r="E21" s="21"/>
      <c r="F21" s="21">
        <v>32.493989066821641</v>
      </c>
      <c r="G21" s="21"/>
      <c r="H21" s="21">
        <v>7.1183477698288939</v>
      </c>
    </row>
    <row r="22" spans="1:8">
      <c r="A22" s="9">
        <v>37894</v>
      </c>
      <c r="B22" s="21">
        <v>16.106662214904436</v>
      </c>
      <c r="C22" s="21"/>
      <c r="D22" s="21">
        <v>7.8958963309884833</v>
      </c>
      <c r="E22" s="21"/>
      <c r="F22" s="21">
        <v>32.275161662732906</v>
      </c>
      <c r="G22" s="21"/>
      <c r="H22" s="21">
        <v>6.4631464078096528</v>
      </c>
    </row>
    <row r="23" spans="1:8">
      <c r="A23" s="9">
        <v>37925</v>
      </c>
      <c r="B23" s="21">
        <v>15.536264475943215</v>
      </c>
      <c r="C23" s="21"/>
      <c r="D23" s="21">
        <v>7.7386840711643989</v>
      </c>
      <c r="E23" s="21"/>
      <c r="F23" s="21">
        <v>31.902068129275051</v>
      </c>
      <c r="G23" s="21"/>
      <c r="H23" s="21">
        <v>6.4654114352018732</v>
      </c>
    </row>
    <row r="24" spans="1:8">
      <c r="A24" s="9">
        <v>37955</v>
      </c>
      <c r="B24" s="21">
        <v>15.472720167657538</v>
      </c>
      <c r="C24" s="21"/>
      <c r="D24" s="21">
        <v>8.2327216979110904</v>
      </c>
      <c r="E24" s="21"/>
      <c r="F24" s="21">
        <v>32.893549163757051</v>
      </c>
      <c r="G24" s="21"/>
      <c r="H24" s="21">
        <v>6.6420991994260365</v>
      </c>
    </row>
    <row r="25" spans="1:8">
      <c r="A25" s="9">
        <v>37986</v>
      </c>
      <c r="B25" s="21">
        <v>15.059740537851408</v>
      </c>
      <c r="C25" s="21"/>
      <c r="D25" s="21">
        <v>7.1286159109155571</v>
      </c>
      <c r="E25" s="21"/>
      <c r="F25" s="21">
        <v>31.02903995632219</v>
      </c>
      <c r="G25" s="21"/>
      <c r="H25" s="21">
        <v>6.3780222046206063</v>
      </c>
    </row>
    <row r="26" spans="1:8">
      <c r="A26" s="9">
        <v>38017</v>
      </c>
      <c r="B26" s="21">
        <v>14.407001119155687</v>
      </c>
      <c r="C26" s="21"/>
      <c r="D26" s="21">
        <v>7.3524352786634539</v>
      </c>
      <c r="E26" s="21"/>
      <c r="F26" s="21">
        <v>31.097295794423541</v>
      </c>
      <c r="G26" s="21"/>
      <c r="H26" s="21">
        <v>6.5937211425421447</v>
      </c>
    </row>
    <row r="27" spans="1:8">
      <c r="A27" s="9">
        <v>38046</v>
      </c>
      <c r="B27" s="21">
        <v>14.002923384319676</v>
      </c>
      <c r="C27" s="21"/>
      <c r="D27" s="21">
        <v>7.6949713782089288</v>
      </c>
      <c r="E27" s="21"/>
      <c r="F27" s="21">
        <v>30.589664504671443</v>
      </c>
      <c r="G27" s="21"/>
      <c r="H27" s="21">
        <v>6.6024110377029173</v>
      </c>
    </row>
    <row r="28" spans="1:8">
      <c r="A28" s="9">
        <v>38077</v>
      </c>
      <c r="B28" s="21">
        <v>13.777248240367729</v>
      </c>
      <c r="C28" s="21"/>
      <c r="D28" s="21">
        <v>7.5830617482238809</v>
      </c>
      <c r="E28" s="21"/>
      <c r="F28" s="21">
        <v>30.371058720423033</v>
      </c>
      <c r="G28" s="21"/>
      <c r="H28" s="21">
        <v>7.0194682866158571</v>
      </c>
    </row>
    <row r="29" spans="1:8">
      <c r="A29" s="9">
        <v>38107</v>
      </c>
      <c r="B29" s="21">
        <v>13.598428848836344</v>
      </c>
      <c r="C29" s="21"/>
      <c r="D29" s="21">
        <v>7.6767673902330733</v>
      </c>
      <c r="E29" s="21"/>
      <c r="F29" s="21">
        <v>30.169200603484015</v>
      </c>
      <c r="G29" s="21"/>
      <c r="H29" s="21">
        <v>7.6022020273769169</v>
      </c>
    </row>
    <row r="30" spans="1:8">
      <c r="A30" s="9">
        <v>38138</v>
      </c>
      <c r="B30" s="21">
        <v>13.729237742341766</v>
      </c>
      <c r="C30" s="21"/>
      <c r="D30" s="21">
        <v>7.7552696554719924</v>
      </c>
      <c r="E30" s="21"/>
      <c r="F30" s="21">
        <v>29.260770017423905</v>
      </c>
      <c r="G30" s="21"/>
      <c r="H30" s="21">
        <v>7.9947679387011803</v>
      </c>
    </row>
    <row r="31" spans="1:8">
      <c r="A31" s="9">
        <v>38168</v>
      </c>
      <c r="B31" s="21">
        <v>12.892631582196726</v>
      </c>
      <c r="C31" s="21"/>
      <c r="D31" s="21">
        <v>7.453989402236358</v>
      </c>
      <c r="E31" s="21"/>
      <c r="F31" s="21">
        <v>25.85262166236771</v>
      </c>
      <c r="G31" s="21"/>
      <c r="H31" s="21">
        <v>8.1264347321583585</v>
      </c>
    </row>
    <row r="32" spans="1:8">
      <c r="A32" s="9">
        <v>38199</v>
      </c>
      <c r="B32" s="21">
        <v>12.394240235562606</v>
      </c>
      <c r="C32" s="21"/>
      <c r="D32" s="21">
        <v>7.352941417902958</v>
      </c>
      <c r="E32" s="21"/>
      <c r="F32" s="21">
        <v>25.398931790454721</v>
      </c>
      <c r="G32" s="21"/>
      <c r="H32" s="21">
        <v>7.5104553152366655</v>
      </c>
    </row>
    <row r="33" spans="1:8">
      <c r="A33" s="9">
        <v>38230</v>
      </c>
      <c r="B33" s="21">
        <v>11.902453742578849</v>
      </c>
      <c r="C33" s="21"/>
      <c r="D33" s="21">
        <v>7.0583346292981766</v>
      </c>
      <c r="E33" s="21"/>
      <c r="F33" s="21">
        <v>23.415282470603806</v>
      </c>
      <c r="G33" s="21"/>
      <c r="H33" s="21">
        <v>6.9629220031759544</v>
      </c>
    </row>
    <row r="34" spans="1:8">
      <c r="A34" s="9">
        <v>38260</v>
      </c>
      <c r="B34" s="21">
        <v>11.433346195709762</v>
      </c>
      <c r="C34" s="21"/>
      <c r="D34" s="21">
        <v>6.7354108801842365</v>
      </c>
      <c r="E34" s="21"/>
      <c r="F34" s="21">
        <v>21.070713889459721</v>
      </c>
      <c r="G34" s="21"/>
      <c r="H34" s="21">
        <v>6.774138373968384</v>
      </c>
    </row>
    <row r="35" spans="1:8">
      <c r="A35" s="9">
        <v>38291</v>
      </c>
      <c r="B35" s="21">
        <v>10.973951540933593</v>
      </c>
      <c r="C35" s="21"/>
      <c r="D35" s="21">
        <v>7.0229581210812508</v>
      </c>
      <c r="E35" s="21"/>
      <c r="F35" s="21">
        <v>20.593468894074196</v>
      </c>
      <c r="G35" s="21"/>
      <c r="H35" s="21">
        <v>6.7236577669725088</v>
      </c>
    </row>
    <row r="36" spans="1:8">
      <c r="A36" s="9">
        <v>38321</v>
      </c>
      <c r="B36" s="21">
        <v>10.420513746080223</v>
      </c>
      <c r="C36" s="21"/>
      <c r="D36" s="21">
        <v>6.8259263991465913</v>
      </c>
      <c r="E36" s="21"/>
      <c r="F36" s="21">
        <v>20.477236601346771</v>
      </c>
      <c r="G36" s="21"/>
      <c r="H36" s="21">
        <v>7.5575334126385947</v>
      </c>
    </row>
    <row r="37" spans="1:8">
      <c r="A37" s="9">
        <v>38352</v>
      </c>
      <c r="B37" s="21">
        <v>9.8018514529170009</v>
      </c>
      <c r="C37" s="21"/>
      <c r="D37" s="21">
        <v>5.8205501069567251</v>
      </c>
      <c r="E37" s="21"/>
      <c r="F37" s="21">
        <v>17.252427619090902</v>
      </c>
      <c r="G37" s="21"/>
      <c r="H37" s="21">
        <v>6.885248768827207</v>
      </c>
    </row>
    <row r="38" spans="1:8">
      <c r="A38" s="9">
        <v>38383</v>
      </c>
      <c r="B38" s="21">
        <v>9.970052971771338</v>
      </c>
      <c r="C38" s="21"/>
      <c r="D38" s="21">
        <v>6.1823746698690503</v>
      </c>
      <c r="E38" s="21"/>
      <c r="F38" s="21">
        <v>17.712165182535994</v>
      </c>
      <c r="G38" s="21"/>
      <c r="H38" s="21">
        <v>7.3611919774241708</v>
      </c>
    </row>
    <row r="39" spans="1:8">
      <c r="A39" s="9">
        <v>38411</v>
      </c>
      <c r="B39" s="21">
        <v>9.7881687684529837</v>
      </c>
      <c r="C39" s="21"/>
      <c r="D39" s="21">
        <v>6.6159169728232703</v>
      </c>
      <c r="E39" s="21"/>
      <c r="F39" s="21">
        <v>17.215203061010349</v>
      </c>
      <c r="G39" s="21"/>
      <c r="H39" s="21">
        <v>7.1633459220170321</v>
      </c>
    </row>
    <row r="40" spans="1:8">
      <c r="A40" s="9">
        <v>38442</v>
      </c>
      <c r="B40" s="21">
        <v>9.5738570685353697</v>
      </c>
      <c r="C40" s="21"/>
      <c r="D40" s="21">
        <v>7.0550268141545942</v>
      </c>
      <c r="E40" s="21"/>
      <c r="F40" s="21">
        <v>17.005225441940684</v>
      </c>
      <c r="G40" s="21"/>
      <c r="H40" s="21">
        <v>7.0595331769317937</v>
      </c>
    </row>
    <row r="41" spans="1:8">
      <c r="A41" s="9">
        <v>38472</v>
      </c>
      <c r="B41" s="21">
        <v>9.5596584300878202</v>
      </c>
      <c r="C41" s="21"/>
      <c r="D41" s="21">
        <v>6.8169372721816712</v>
      </c>
      <c r="E41" s="21"/>
      <c r="F41" s="21">
        <v>16.09558633837289</v>
      </c>
      <c r="G41" s="21"/>
      <c r="H41" s="21">
        <v>6.7131437776609797</v>
      </c>
    </row>
    <row r="42" spans="1:8">
      <c r="A42" s="9">
        <v>38503</v>
      </c>
      <c r="B42" s="21">
        <v>9.679051203830543</v>
      </c>
      <c r="C42" s="21"/>
      <c r="D42" s="21">
        <v>6.9260463689418836</v>
      </c>
      <c r="E42" s="21"/>
      <c r="F42" s="21">
        <v>16.483843202147135</v>
      </c>
      <c r="G42" s="21"/>
      <c r="H42" s="21">
        <v>6.6008533422898958</v>
      </c>
    </row>
    <row r="43" spans="1:8">
      <c r="A43" s="9">
        <v>38533</v>
      </c>
      <c r="B43" s="21">
        <v>9.5886522451330674</v>
      </c>
      <c r="C43" s="21"/>
      <c r="D43" s="21">
        <v>6.2912003135784111</v>
      </c>
      <c r="E43" s="21"/>
      <c r="F43" s="21">
        <v>15.250430704396678</v>
      </c>
      <c r="G43" s="21"/>
      <c r="H43" s="21">
        <v>6.2847640822205859</v>
      </c>
    </row>
    <row r="44" spans="1:8">
      <c r="A44" s="9">
        <v>38564</v>
      </c>
      <c r="B44" s="21">
        <v>10.044448351031928</v>
      </c>
      <c r="C44" s="21"/>
      <c r="D44" s="21">
        <v>6.536467768530696</v>
      </c>
      <c r="E44" s="21"/>
      <c r="F44" s="21">
        <v>15.126920408877339</v>
      </c>
      <c r="G44" s="21"/>
      <c r="H44" s="21">
        <v>6.4486094650897927</v>
      </c>
    </row>
    <row r="45" spans="1:8">
      <c r="A45" s="9">
        <v>38595</v>
      </c>
      <c r="B45" s="21">
        <v>9.329309137579477</v>
      </c>
      <c r="C45" s="21"/>
      <c r="D45" s="21">
        <v>6.3622249713007601</v>
      </c>
      <c r="E45" s="21"/>
      <c r="F45" s="21">
        <v>14.934010279980725</v>
      </c>
      <c r="G45" s="21"/>
      <c r="H45" s="21">
        <v>6.1438767369470346</v>
      </c>
    </row>
    <row r="46" spans="1:8">
      <c r="A46" s="9">
        <v>38625</v>
      </c>
      <c r="B46" s="21">
        <v>8.5404178363499099</v>
      </c>
      <c r="C46" s="21"/>
      <c r="D46" s="21">
        <v>6.2099491596968432</v>
      </c>
      <c r="E46" s="21"/>
      <c r="F46" s="21">
        <v>15.07216130826051</v>
      </c>
      <c r="G46" s="21"/>
      <c r="H46" s="21">
        <v>6.1246248778681682</v>
      </c>
    </row>
    <row r="47" spans="1:8">
      <c r="A47" s="9">
        <v>38656</v>
      </c>
      <c r="B47" s="21">
        <v>8.5806359026012284</v>
      </c>
      <c r="C47" s="21"/>
      <c r="D47" s="21">
        <v>6.4631552334193456</v>
      </c>
      <c r="E47" s="21"/>
      <c r="F47" s="21">
        <v>14.961197054897902</v>
      </c>
      <c r="G47" s="21"/>
      <c r="H47" s="21">
        <v>5.4887941576235928</v>
      </c>
    </row>
    <row r="48" spans="1:8">
      <c r="A48" s="9">
        <v>38686</v>
      </c>
      <c r="B48" s="21">
        <v>8.7392964916720075</v>
      </c>
      <c r="C48" s="21"/>
      <c r="D48" s="21">
        <v>6.470445987871333</v>
      </c>
      <c r="E48" s="21"/>
      <c r="F48" s="21">
        <v>14.699466608801453</v>
      </c>
      <c r="G48" s="21"/>
      <c r="H48" s="21">
        <v>5.0750415151806827</v>
      </c>
    </row>
    <row r="49" spans="1:8">
      <c r="A49" s="9">
        <v>38717</v>
      </c>
      <c r="B49" s="21">
        <v>8.3607949835082138</v>
      </c>
      <c r="C49" s="21"/>
      <c r="D49" s="21">
        <v>5.6311057362681511</v>
      </c>
      <c r="E49" s="21"/>
      <c r="F49" s="21">
        <v>12.547688081691227</v>
      </c>
      <c r="G49" s="21"/>
      <c r="H49" s="21">
        <v>6.1357744491822386</v>
      </c>
    </row>
    <row r="50" spans="1:8">
      <c r="A50" s="9">
        <v>38748</v>
      </c>
      <c r="B50" s="21">
        <v>8.6259322655434811</v>
      </c>
      <c r="C50" s="21"/>
      <c r="D50" s="21">
        <v>6.0573373254183371</v>
      </c>
      <c r="E50" s="21"/>
      <c r="F50" s="21">
        <v>12.484262912271413</v>
      </c>
      <c r="G50" s="21"/>
      <c r="H50" s="21">
        <v>6.4202232168142848</v>
      </c>
    </row>
    <row r="51" spans="1:8">
      <c r="A51" s="9">
        <v>38776</v>
      </c>
      <c r="B51" s="21">
        <v>8.0812809183521477</v>
      </c>
      <c r="C51" s="21"/>
      <c r="D51" s="21">
        <v>6.3499466129407187</v>
      </c>
      <c r="E51" s="21"/>
      <c r="F51" s="21">
        <v>12.155788840160913</v>
      </c>
      <c r="G51" s="21"/>
      <c r="H51" s="21">
        <v>6.0337941684741665</v>
      </c>
    </row>
    <row r="52" spans="1:8">
      <c r="A52" s="9">
        <v>38807</v>
      </c>
      <c r="B52" s="21">
        <v>7.9646719984422871</v>
      </c>
      <c r="C52" s="21"/>
      <c r="D52" s="21">
        <v>6.3703313253383866</v>
      </c>
      <c r="E52" s="21"/>
      <c r="F52" s="21">
        <v>12.110191294071557</v>
      </c>
      <c r="G52" s="21"/>
      <c r="H52" s="21">
        <v>6.2555848228379851</v>
      </c>
    </row>
    <row r="53" spans="1:8">
      <c r="A53" s="9">
        <v>38837</v>
      </c>
      <c r="B53" s="21">
        <v>7.9150361023337892</v>
      </c>
      <c r="C53" s="21"/>
      <c r="D53" s="21">
        <v>6.7220519047200122</v>
      </c>
      <c r="E53" s="21"/>
      <c r="F53" s="21">
        <v>11.649803134342159</v>
      </c>
      <c r="G53" s="21"/>
      <c r="H53" s="21">
        <v>6.28117594775805</v>
      </c>
    </row>
    <row r="54" spans="1:8">
      <c r="A54" s="9">
        <v>38868</v>
      </c>
      <c r="B54" s="21">
        <v>7.4962416558953553</v>
      </c>
      <c r="C54" s="21"/>
      <c r="D54" s="21">
        <v>6.8963440675350114</v>
      </c>
      <c r="E54" s="21"/>
      <c r="F54" s="21">
        <v>11.310532134366962</v>
      </c>
      <c r="G54" s="21"/>
      <c r="H54" s="21">
        <v>6.2418397268997845</v>
      </c>
    </row>
    <row r="55" spans="1:8">
      <c r="A55" s="9">
        <v>38898</v>
      </c>
      <c r="B55" s="21">
        <v>7.10035945401102</v>
      </c>
      <c r="C55" s="21"/>
      <c r="D55" s="21">
        <v>6.7166750781728748</v>
      </c>
      <c r="E55" s="21"/>
      <c r="F55" s="21">
        <v>10.34837883241903</v>
      </c>
      <c r="G55" s="21"/>
      <c r="H55" s="21">
        <v>6.1349522699474868</v>
      </c>
    </row>
    <row r="56" spans="1:8">
      <c r="A56" s="9">
        <v>38929</v>
      </c>
      <c r="B56" s="21">
        <v>7.0453193989868188</v>
      </c>
      <c r="C56" s="21"/>
      <c r="D56" s="21">
        <v>6.8709951700578644</v>
      </c>
      <c r="E56" s="21"/>
      <c r="F56" s="21">
        <v>9.914931828757787</v>
      </c>
      <c r="G56" s="21"/>
      <c r="H56" s="21">
        <v>6.2426190625434117</v>
      </c>
    </row>
    <row r="57" spans="1:8">
      <c r="A57" s="9">
        <v>38960</v>
      </c>
      <c r="B57" s="21">
        <v>6.4827271054808637</v>
      </c>
      <c r="C57" s="21"/>
      <c r="D57" s="21">
        <v>6.6086462286927565</v>
      </c>
      <c r="E57" s="21"/>
      <c r="F57" s="21">
        <v>9.5003079405356132</v>
      </c>
      <c r="G57" s="21"/>
      <c r="H57" s="21">
        <v>6.0827140452662896</v>
      </c>
    </row>
    <row r="58" spans="1:8">
      <c r="A58" s="9">
        <v>38990</v>
      </c>
      <c r="B58" s="21">
        <v>6.2566171607757335</v>
      </c>
      <c r="C58" s="21"/>
      <c r="D58" s="21">
        <v>6.5432708496699341</v>
      </c>
      <c r="E58" s="21"/>
      <c r="F58" s="21">
        <v>8.9365595867605556</v>
      </c>
      <c r="G58" s="21"/>
      <c r="H58" s="21">
        <v>6.1911256490074065</v>
      </c>
    </row>
    <row r="59" spans="1:8">
      <c r="A59" s="9">
        <v>39021</v>
      </c>
      <c r="B59" s="21">
        <v>6.1432928672053739</v>
      </c>
      <c r="C59" s="21"/>
      <c r="D59" s="21">
        <v>6.8269920486390312</v>
      </c>
      <c r="E59" s="21"/>
      <c r="F59" s="21">
        <v>9.429586783717097</v>
      </c>
      <c r="G59" s="21"/>
      <c r="H59" s="21">
        <v>6.093345251805161</v>
      </c>
    </row>
    <row r="60" spans="1:8">
      <c r="A60" s="9">
        <v>39051</v>
      </c>
      <c r="B60" s="21">
        <v>5.5096613190749553</v>
      </c>
      <c r="C60" s="21"/>
      <c r="D60" s="21">
        <v>7.0073327811820389</v>
      </c>
      <c r="E60" s="21"/>
      <c r="F60" s="21">
        <v>9.4264743747353474</v>
      </c>
      <c r="G60" s="21"/>
      <c r="H60" s="21">
        <v>6.0811370872643291</v>
      </c>
    </row>
    <row r="61" spans="1:8">
      <c r="A61" s="9">
        <v>39082</v>
      </c>
      <c r="B61" s="21">
        <v>5.8970705660708163</v>
      </c>
      <c r="C61" s="21"/>
      <c r="D61" s="21">
        <v>6.6597009369612605</v>
      </c>
      <c r="E61" s="21"/>
      <c r="F61" s="21">
        <v>8.9590833319968333</v>
      </c>
      <c r="G61" s="21"/>
      <c r="H61" s="21">
        <v>6.2451821557239953</v>
      </c>
    </row>
    <row r="62" spans="1:8">
      <c r="A62" s="9">
        <v>39113</v>
      </c>
      <c r="B62" s="21">
        <v>5.7640769425826743</v>
      </c>
      <c r="C62" s="21"/>
      <c r="D62" s="21">
        <v>6.8148206820224697</v>
      </c>
      <c r="E62" s="21"/>
      <c r="F62" s="21">
        <v>8.8518409738502406</v>
      </c>
      <c r="G62" s="21"/>
      <c r="H62" s="21">
        <v>6.4346659368347519</v>
      </c>
    </row>
    <row r="63" spans="1:8">
      <c r="A63" s="9">
        <v>39141</v>
      </c>
      <c r="B63" s="21">
        <v>5.7490331192101634</v>
      </c>
      <c r="C63" s="21"/>
      <c r="D63" s="21">
        <v>7.2101947633096559</v>
      </c>
      <c r="E63" s="21"/>
      <c r="F63" s="21">
        <v>8.1996379044542493</v>
      </c>
      <c r="G63" s="21"/>
      <c r="H63" s="21">
        <v>6.624460840938549</v>
      </c>
    </row>
    <row r="64" spans="1:8">
      <c r="A64" s="9">
        <v>39172</v>
      </c>
      <c r="B64" s="21">
        <v>5.9667897958252096</v>
      </c>
      <c r="C64" s="21"/>
      <c r="D64" s="21">
        <v>7.3307229454862437</v>
      </c>
      <c r="E64" s="21"/>
      <c r="F64" s="21">
        <v>8.0659085769606644</v>
      </c>
      <c r="G64" s="21"/>
      <c r="H64" s="21">
        <v>6.8563492768133365</v>
      </c>
    </row>
    <row r="65" spans="1:8">
      <c r="A65" s="9">
        <v>39202</v>
      </c>
      <c r="B65" s="21">
        <v>5.8768866797505819</v>
      </c>
      <c r="C65" s="21"/>
      <c r="D65" s="21">
        <v>7.4006290105784593</v>
      </c>
      <c r="E65" s="21"/>
      <c r="F65" s="21">
        <v>8.040941705219943</v>
      </c>
      <c r="G65" s="21"/>
      <c r="H65" s="21">
        <v>6.8186953041073446</v>
      </c>
    </row>
    <row r="66" spans="1:8">
      <c r="A66" s="9">
        <v>39233</v>
      </c>
      <c r="B66" s="21">
        <v>5.4853714831574232</v>
      </c>
      <c r="C66" s="21"/>
      <c r="D66" s="21">
        <v>7.3913316486921818</v>
      </c>
      <c r="E66" s="21"/>
      <c r="F66" s="21">
        <v>8.0338808740296539</v>
      </c>
      <c r="G66" s="21"/>
      <c r="H66" s="21">
        <v>6.8353854517102643</v>
      </c>
    </row>
    <row r="67" spans="1:8">
      <c r="A67" s="9">
        <v>39263</v>
      </c>
      <c r="B67" s="21">
        <v>6.1425656331194549</v>
      </c>
      <c r="C67" s="21"/>
      <c r="D67" s="21">
        <v>7.8991774327002355</v>
      </c>
      <c r="E67" s="21"/>
      <c r="F67" s="21">
        <v>8.1860427165955976</v>
      </c>
      <c r="G67" s="21"/>
      <c r="H67" s="21">
        <v>7.0717883248988356</v>
      </c>
    </row>
    <row r="68" spans="1:8">
      <c r="A68" s="9">
        <v>39294</v>
      </c>
      <c r="B68" s="21">
        <v>5.433672460865183</v>
      </c>
      <c r="C68" s="21"/>
      <c r="D68" s="21">
        <v>7.8955154037311654</v>
      </c>
      <c r="E68" s="21"/>
      <c r="F68" s="21">
        <v>8.2717975341909806</v>
      </c>
      <c r="G68" s="21"/>
      <c r="H68" s="21">
        <v>7.3511632408434808</v>
      </c>
    </row>
    <row r="69" spans="1:8">
      <c r="A69" s="9">
        <v>39325</v>
      </c>
      <c r="B69" s="21">
        <v>5.5431243790933999</v>
      </c>
      <c r="C69" s="21"/>
      <c r="D69" s="21">
        <v>7.8926649870026511</v>
      </c>
      <c r="E69" s="21"/>
      <c r="F69" s="21">
        <v>7.9559268323020573</v>
      </c>
      <c r="G69" s="21"/>
      <c r="H69" s="21">
        <v>7.2251801629079457</v>
      </c>
    </row>
    <row r="70" spans="1:8">
      <c r="A70" s="9">
        <v>39355</v>
      </c>
      <c r="B70" s="21">
        <v>5.21953300834722</v>
      </c>
      <c r="C70" s="21"/>
      <c r="D70" s="21">
        <v>8.3442854438150693</v>
      </c>
      <c r="E70" s="21"/>
      <c r="F70" s="21">
        <v>7.8232870857892323</v>
      </c>
      <c r="G70" s="21"/>
      <c r="H70" s="21">
        <v>7.6965268391808159</v>
      </c>
    </row>
    <row r="71" spans="1:8">
      <c r="A71" s="9">
        <v>39386</v>
      </c>
      <c r="B71" s="21">
        <v>5.4771156266148031</v>
      </c>
      <c r="C71" s="21"/>
      <c r="D71" s="21">
        <v>8.4957902439410038</v>
      </c>
      <c r="E71" s="21"/>
      <c r="F71" s="21">
        <v>7.7325664652764869</v>
      </c>
      <c r="G71" s="21"/>
      <c r="H71" s="21">
        <v>7.6979618380021586</v>
      </c>
    </row>
    <row r="72" spans="1:8">
      <c r="A72" s="9">
        <v>39416</v>
      </c>
      <c r="B72" s="21">
        <v>5.2373476851742335</v>
      </c>
      <c r="C72" s="21"/>
      <c r="D72" s="21">
        <v>8.7409097476957687</v>
      </c>
      <c r="E72" s="21"/>
      <c r="F72" s="21">
        <v>8.0445454242428376</v>
      </c>
      <c r="G72" s="21"/>
      <c r="H72" s="21">
        <v>7.8378920003605375</v>
      </c>
    </row>
    <row r="73" spans="1:8">
      <c r="A73" s="9">
        <v>39447</v>
      </c>
      <c r="B73" s="21">
        <v>5.5431599135086476</v>
      </c>
      <c r="C73" s="21"/>
      <c r="D73" s="21">
        <v>8.5286350565282305</v>
      </c>
      <c r="E73" s="21"/>
      <c r="F73" s="21">
        <v>7.6911588872296699</v>
      </c>
      <c r="G73" s="21"/>
      <c r="H73" s="21">
        <v>7.6652139653355693</v>
      </c>
    </row>
    <row r="74" spans="1:8">
      <c r="A74" s="9">
        <v>39478</v>
      </c>
      <c r="B74" s="21">
        <v>5.6757375897341822</v>
      </c>
      <c r="C74" s="21"/>
      <c r="D74" s="21">
        <v>9.0459982179825253</v>
      </c>
      <c r="E74" s="21"/>
      <c r="F74" s="21">
        <v>7.8144978618826686</v>
      </c>
      <c r="G74" s="21"/>
      <c r="H74" s="21">
        <v>8.1021983447149672</v>
      </c>
    </row>
    <row r="75" spans="1:8">
      <c r="A75" s="9">
        <v>39507</v>
      </c>
      <c r="B75" s="21">
        <v>5.5749829647990028</v>
      </c>
      <c r="C75" s="21"/>
      <c r="D75" s="21">
        <v>9.7323798411594638</v>
      </c>
      <c r="E75" s="21"/>
      <c r="F75" s="21">
        <v>7.5900630517881869</v>
      </c>
      <c r="G75" s="21"/>
      <c r="H75" s="21">
        <v>8.1199044498087378</v>
      </c>
    </row>
    <row r="76" spans="1:8">
      <c r="A76" s="9">
        <v>39538</v>
      </c>
      <c r="B76" s="21">
        <v>5.4273892018384524</v>
      </c>
      <c r="C76" s="21"/>
      <c r="D76" s="21">
        <v>10.464103559567178</v>
      </c>
      <c r="E76" s="21"/>
      <c r="F76" s="21">
        <v>7.7465644640895466</v>
      </c>
      <c r="G76" s="21"/>
      <c r="H76" s="21">
        <v>8.7532713884806643</v>
      </c>
    </row>
    <row r="77" spans="1:8">
      <c r="A77" s="9">
        <v>39568</v>
      </c>
      <c r="B77" s="21">
        <v>5.5244427099108604</v>
      </c>
      <c r="C77" s="21"/>
      <c r="D77" s="21">
        <v>10.194139279328986</v>
      </c>
      <c r="E77" s="21"/>
      <c r="F77" s="21">
        <v>7.6558994116130759</v>
      </c>
      <c r="G77" s="21"/>
      <c r="H77" s="21">
        <v>8.8183983095864136</v>
      </c>
    </row>
    <row r="78" spans="1:8">
      <c r="A78" s="9">
        <v>39599</v>
      </c>
      <c r="B78" s="21">
        <v>5.6886621694090076</v>
      </c>
      <c r="C78" s="21"/>
      <c r="D78" s="21">
        <v>10.539641581634745</v>
      </c>
      <c r="E78" s="21"/>
      <c r="F78" s="21">
        <v>8.1157079642853827</v>
      </c>
      <c r="G78" s="21"/>
      <c r="H78" s="21">
        <v>8.7016122980923907</v>
      </c>
    </row>
    <row r="79" spans="1:8">
      <c r="A79" s="9">
        <v>39629</v>
      </c>
      <c r="B79" s="21">
        <v>6.1353784599552599</v>
      </c>
      <c r="C79" s="21"/>
      <c r="D79" s="21">
        <v>10.016756566355776</v>
      </c>
      <c r="E79" s="21"/>
      <c r="F79" s="21">
        <v>7.8938519796270885</v>
      </c>
      <c r="G79" s="21"/>
      <c r="H79" s="21">
        <v>8.4655182779950824</v>
      </c>
    </row>
    <row r="80" spans="1:8">
      <c r="A80" s="9">
        <v>39660</v>
      </c>
      <c r="B80" s="21">
        <v>7.2840531536766475</v>
      </c>
      <c r="C80" s="21"/>
      <c r="D80" s="21">
        <v>10.473637127117986</v>
      </c>
      <c r="E80" s="21"/>
      <c r="F80" s="21">
        <v>8.6910590341979148</v>
      </c>
      <c r="G80" s="21"/>
      <c r="H80" s="21">
        <v>8.0518987293234723</v>
      </c>
    </row>
    <row r="81" spans="1:8">
      <c r="A81" s="9">
        <v>39691</v>
      </c>
      <c r="B81" s="21">
        <v>7.4556224764804808</v>
      </c>
      <c r="C81" s="21"/>
      <c r="D81" s="21">
        <v>11.467941564983796</v>
      </c>
      <c r="E81" s="21"/>
      <c r="F81" s="21">
        <v>8.2180998427265664</v>
      </c>
      <c r="G81" s="21"/>
      <c r="H81" s="21">
        <v>8.4237112883819609</v>
      </c>
    </row>
    <row r="82" spans="1:8">
      <c r="A82" s="9">
        <v>39721</v>
      </c>
      <c r="B82" s="21">
        <v>7.3243320425783072</v>
      </c>
      <c r="C82" s="21"/>
      <c r="D82" s="21">
        <v>11.177459694429896</v>
      </c>
      <c r="E82" s="21"/>
      <c r="F82" s="21">
        <v>8.1544782507927493</v>
      </c>
      <c r="G82" s="21"/>
      <c r="H82" s="21">
        <v>8.5020893975915488</v>
      </c>
    </row>
    <row r="83" spans="1:8">
      <c r="A83" s="9">
        <v>39752</v>
      </c>
      <c r="B83" s="21">
        <v>7.5534269553044338</v>
      </c>
      <c r="C83" s="21"/>
      <c r="D83" s="21">
        <v>11.332704360640179</v>
      </c>
      <c r="E83" s="21"/>
      <c r="F83" s="21">
        <v>8.1282733443560424</v>
      </c>
      <c r="G83" s="21"/>
      <c r="H83" s="21">
        <v>7.9951794227511002</v>
      </c>
    </row>
    <row r="84" spans="1:8">
      <c r="A84" s="9">
        <v>39782</v>
      </c>
      <c r="B84" s="21">
        <v>8.0218380528232487</v>
      </c>
      <c r="C84" s="21"/>
      <c r="D84" s="21">
        <v>12.00738105890318</v>
      </c>
      <c r="E84" s="21"/>
      <c r="F84" s="21">
        <v>8.5473399178295004</v>
      </c>
      <c r="G84" s="21"/>
      <c r="H84" s="21">
        <v>8.1876254954955243</v>
      </c>
    </row>
    <row r="85" spans="1:8">
      <c r="A85" s="9">
        <v>39813</v>
      </c>
      <c r="B85" s="21">
        <v>7.7424153527813662</v>
      </c>
      <c r="C85" s="21"/>
      <c r="D85" s="21">
        <v>11.616679883795026</v>
      </c>
      <c r="E85" s="21"/>
      <c r="F85" s="21">
        <v>8.7667574820239516</v>
      </c>
      <c r="G85" s="21"/>
      <c r="H85" s="21">
        <v>7.4515121312031054</v>
      </c>
    </row>
    <row r="86" spans="1:8">
      <c r="A86" s="9">
        <v>39844</v>
      </c>
      <c r="B86" s="21">
        <v>7.8827292679228664</v>
      </c>
      <c r="C86" s="21"/>
      <c r="D86" s="21">
        <v>12.111842091243689</v>
      </c>
      <c r="E86" s="21"/>
      <c r="F86" s="21">
        <v>9.1104230701261244</v>
      </c>
      <c r="G86" s="21"/>
      <c r="H86" s="21">
        <v>7.9607145502588059</v>
      </c>
    </row>
    <row r="87" spans="1:8">
      <c r="A87" s="9">
        <v>39872</v>
      </c>
      <c r="B87" s="21">
        <v>7.9688131151593637</v>
      </c>
      <c r="C87" s="21"/>
      <c r="D87" s="21">
        <v>12.563321026941262</v>
      </c>
      <c r="E87" s="21"/>
      <c r="F87" s="21">
        <v>9.0538484690162484</v>
      </c>
      <c r="G87" s="21"/>
      <c r="H87" s="21">
        <v>8.2573403215852377</v>
      </c>
    </row>
    <row r="88" spans="1:8">
      <c r="A88" s="9">
        <v>39903</v>
      </c>
      <c r="B88" s="21">
        <v>8.2396350344655733</v>
      </c>
      <c r="C88" s="21"/>
      <c r="D88" s="21">
        <v>12.683535110648506</v>
      </c>
      <c r="E88" s="21"/>
      <c r="F88" s="21">
        <v>9.5606288066048588</v>
      </c>
      <c r="G88" s="21"/>
      <c r="H88" s="21">
        <v>8.1525750333747151</v>
      </c>
    </row>
    <row r="89" spans="1:8">
      <c r="A89" s="9">
        <v>39933</v>
      </c>
      <c r="B89" s="21">
        <v>8.3762791947214037</v>
      </c>
      <c r="C89" s="21"/>
      <c r="D89" s="21">
        <v>12.938518371328122</v>
      </c>
      <c r="E89" s="21"/>
      <c r="F89" s="21">
        <v>9.346405850813591</v>
      </c>
      <c r="G89" s="21"/>
      <c r="H89" s="21">
        <v>8.4669550867517511</v>
      </c>
    </row>
    <row r="90" spans="1:8">
      <c r="A90" s="9">
        <v>39964</v>
      </c>
      <c r="B90" s="21">
        <v>8.540030247133032</v>
      </c>
      <c r="C90" s="21"/>
      <c r="D90" s="21">
        <v>13.214562174771366</v>
      </c>
      <c r="E90" s="21"/>
      <c r="F90" s="21">
        <v>10.123201870198246</v>
      </c>
      <c r="G90" s="21"/>
      <c r="H90" s="21">
        <v>8.6930380647754752</v>
      </c>
    </row>
    <row r="91" spans="1:8">
      <c r="A91" s="9">
        <v>39994</v>
      </c>
      <c r="B91" s="21">
        <v>8.284504679385341</v>
      </c>
      <c r="C91" s="21"/>
      <c r="D91" s="21">
        <v>12.93079831106062</v>
      </c>
      <c r="E91" s="21"/>
      <c r="F91" s="21">
        <v>10.047237792897603</v>
      </c>
      <c r="G91" s="21"/>
      <c r="H91" s="21">
        <v>8.6961102206959566</v>
      </c>
    </row>
    <row r="92" spans="1:8">
      <c r="A92" s="9">
        <v>40025</v>
      </c>
      <c r="B92" s="21">
        <v>8.3949476562144181</v>
      </c>
      <c r="C92" s="21"/>
      <c r="D92" s="21">
        <v>12.244530116971434</v>
      </c>
      <c r="E92" s="21"/>
      <c r="F92" s="21">
        <v>9.4543166004012686</v>
      </c>
      <c r="G92" s="21"/>
      <c r="H92" s="21">
        <v>8.275900886429298</v>
      </c>
    </row>
    <row r="93" spans="1:8">
      <c r="A93" s="9">
        <v>40056</v>
      </c>
      <c r="B93" s="21">
        <v>8.5180393055951846</v>
      </c>
      <c r="C93" s="21"/>
      <c r="D93" s="21">
        <v>12.407077457131678</v>
      </c>
      <c r="E93" s="21"/>
      <c r="F93" s="21">
        <v>9.7641865209631682</v>
      </c>
      <c r="G93" s="21"/>
      <c r="H93" s="21">
        <v>8.5094384666912131</v>
      </c>
    </row>
    <row r="94" spans="1:8">
      <c r="A94" s="9">
        <v>40086</v>
      </c>
      <c r="B94" s="21">
        <v>8.5718924979642228</v>
      </c>
      <c r="C94" s="21"/>
      <c r="D94" s="21">
        <v>11.877773638783021</v>
      </c>
      <c r="E94" s="21"/>
      <c r="F94" s="21">
        <v>9.1948762802918811</v>
      </c>
      <c r="G94" s="21"/>
      <c r="H94" s="21">
        <v>8.4040552916550286</v>
      </c>
    </row>
    <row r="95" spans="1:8">
      <c r="A95" s="9">
        <v>40117</v>
      </c>
      <c r="B95" s="21">
        <v>8.7319458876046578</v>
      </c>
      <c r="C95" s="21"/>
      <c r="D95" s="21">
        <v>11.608593952541755</v>
      </c>
      <c r="E95" s="21"/>
      <c r="F95" s="21">
        <v>9.0660618808159352</v>
      </c>
      <c r="G95" s="21"/>
      <c r="H95" s="21">
        <v>8.4025700827502057</v>
      </c>
    </row>
    <row r="96" spans="1:8">
      <c r="A96" s="9">
        <v>40147</v>
      </c>
      <c r="B96" s="21">
        <v>8.9492880798821872</v>
      </c>
      <c r="C96" s="21"/>
      <c r="D96" s="21">
        <v>11.535471926123671</v>
      </c>
      <c r="E96" s="21"/>
      <c r="F96" s="21">
        <v>8.7221740508972925</v>
      </c>
      <c r="G96" s="21"/>
      <c r="H96" s="21">
        <v>7.8009773108072809</v>
      </c>
    </row>
    <row r="97" spans="1:8">
      <c r="A97" s="9">
        <v>40178</v>
      </c>
      <c r="B97" s="21">
        <v>9.6313105880998719</v>
      </c>
      <c r="C97" s="21"/>
      <c r="D97" s="21">
        <v>10.547992887570574</v>
      </c>
      <c r="E97" s="21"/>
      <c r="F97" s="21">
        <v>8.0672757645979232</v>
      </c>
      <c r="G97" s="21"/>
      <c r="H97" s="21">
        <v>7.6872406175538073</v>
      </c>
    </row>
    <row r="98" spans="1:8">
      <c r="A98" s="9">
        <v>40209</v>
      </c>
      <c r="B98" s="21">
        <v>9.7983211811921791</v>
      </c>
      <c r="C98" s="21"/>
      <c r="D98" s="21">
        <v>10.753253218126197</v>
      </c>
      <c r="E98" s="21"/>
      <c r="F98" s="21">
        <v>7.9194064319142612</v>
      </c>
      <c r="G98" s="21"/>
      <c r="H98" s="21">
        <v>8.1802701969349414</v>
      </c>
    </row>
    <row r="99" spans="1:8">
      <c r="A99" s="9">
        <v>40237</v>
      </c>
      <c r="B99" s="21">
        <v>9.6902033297721228</v>
      </c>
      <c r="C99" s="21"/>
      <c r="D99" s="21">
        <v>11.040318663608454</v>
      </c>
      <c r="E99" s="21"/>
      <c r="F99" s="21">
        <v>7.6849682556398253</v>
      </c>
      <c r="G99" s="21"/>
      <c r="H99" s="21">
        <v>8.5010874759928043</v>
      </c>
    </row>
    <row r="100" spans="1:8">
      <c r="A100" s="9">
        <v>40268</v>
      </c>
      <c r="B100" s="21">
        <v>9.965637280907929</v>
      </c>
      <c r="C100" s="21"/>
      <c r="D100" s="21">
        <v>10.775295325918963</v>
      </c>
      <c r="E100" s="21"/>
      <c r="F100" s="21">
        <v>7.5256433093922661</v>
      </c>
      <c r="G100" s="21"/>
      <c r="H100" s="21">
        <v>8.4616052646812765</v>
      </c>
    </row>
    <row r="101" spans="1:8">
      <c r="A101" s="9">
        <v>40298</v>
      </c>
      <c r="B101" s="21">
        <v>9.4257093579282039</v>
      </c>
      <c r="C101" s="21"/>
      <c r="D101" s="21">
        <v>10.430806846130448</v>
      </c>
      <c r="E101" s="21"/>
      <c r="F101" s="21">
        <v>7.620302100150715</v>
      </c>
      <c r="G101" s="21"/>
      <c r="H101" s="21">
        <v>9.0876767160491632</v>
      </c>
    </row>
    <row r="102" spans="1:8">
      <c r="A102" s="9">
        <v>40329</v>
      </c>
      <c r="B102" s="21">
        <v>9.1356716769865756</v>
      </c>
      <c r="C102" s="21"/>
      <c r="D102" s="21">
        <v>10.644658849483289</v>
      </c>
      <c r="E102" s="21"/>
      <c r="F102" s="21">
        <v>7.9139725736786195</v>
      </c>
      <c r="G102" s="21"/>
      <c r="H102" s="21">
        <v>8.9575801613306272</v>
      </c>
    </row>
    <row r="103" spans="1:8">
      <c r="A103" s="9">
        <v>40359</v>
      </c>
      <c r="B103" s="21">
        <v>9.342385493020581</v>
      </c>
      <c r="C103" s="21"/>
      <c r="D103" s="21">
        <v>9.8167360522014846</v>
      </c>
      <c r="E103" s="21"/>
      <c r="F103" s="21">
        <v>7.6974159775177355</v>
      </c>
      <c r="G103" s="21"/>
      <c r="H103" s="21">
        <v>8.7327947517789788</v>
      </c>
    </row>
    <row r="104" spans="1:8">
      <c r="A104" s="9">
        <v>40390</v>
      </c>
      <c r="B104" s="21">
        <v>9.170205050074614</v>
      </c>
      <c r="C104" s="21"/>
      <c r="D104" s="21">
        <v>9.4979484402780958</v>
      </c>
      <c r="E104" s="21"/>
      <c r="F104" s="21">
        <v>7.8618996121891342</v>
      </c>
      <c r="G104" s="21"/>
      <c r="H104" s="21">
        <v>8.650591974024687</v>
      </c>
    </row>
    <row r="105" spans="1:8">
      <c r="A105" s="9">
        <v>40421</v>
      </c>
      <c r="B105" s="21">
        <v>8.725013570069704</v>
      </c>
      <c r="C105" s="21"/>
      <c r="D105" s="21">
        <v>9.1396875067398735</v>
      </c>
      <c r="E105" s="21"/>
      <c r="F105" s="21">
        <v>7.4898839311391558</v>
      </c>
      <c r="G105" s="21"/>
      <c r="H105" s="21">
        <v>8.3658144693238956</v>
      </c>
    </row>
    <row r="106" spans="1:8">
      <c r="A106" s="9">
        <v>40451</v>
      </c>
      <c r="B106" s="21">
        <v>7.9637567151632487</v>
      </c>
      <c r="C106" s="21"/>
      <c r="D106" s="21">
        <v>8.7655262963993366</v>
      </c>
      <c r="E106" s="21"/>
      <c r="F106" s="21">
        <v>7.0350936168749296</v>
      </c>
      <c r="G106" s="21"/>
      <c r="H106" s="21">
        <v>8.1483039274665359</v>
      </c>
    </row>
    <row r="107" spans="1:8">
      <c r="A107" s="9">
        <v>40482</v>
      </c>
      <c r="B107" s="21">
        <v>7.857943226548489</v>
      </c>
      <c r="C107" s="21"/>
      <c r="D107" s="21">
        <v>8.783771845900862</v>
      </c>
      <c r="E107" s="21"/>
      <c r="F107" s="21">
        <v>7.1562103119691622</v>
      </c>
      <c r="G107" s="21"/>
      <c r="H107" s="21">
        <v>7.9432182580309663</v>
      </c>
    </row>
    <row r="108" spans="1:8">
      <c r="A108" s="9">
        <v>40512</v>
      </c>
      <c r="B108" s="21">
        <v>7.4907516885247452</v>
      </c>
      <c r="C108" s="21"/>
      <c r="D108" s="21">
        <v>8.4831263825992327</v>
      </c>
      <c r="E108" s="21"/>
      <c r="F108" s="21">
        <v>6.8708318892364169</v>
      </c>
      <c r="G108" s="21"/>
      <c r="H108" s="21">
        <v>7.7767549222137982</v>
      </c>
    </row>
    <row r="109" spans="1:8">
      <c r="A109" s="9">
        <v>40543</v>
      </c>
      <c r="B109" s="21">
        <v>7.7036085748267906</v>
      </c>
      <c r="C109" s="21"/>
      <c r="D109" s="21">
        <v>7.7937869059702427</v>
      </c>
      <c r="E109" s="21"/>
      <c r="F109" s="21">
        <v>8.2024005352150891</v>
      </c>
      <c r="G109" s="21"/>
      <c r="H109" s="21">
        <v>7.2056865070215039</v>
      </c>
    </row>
    <row r="110" spans="1:8">
      <c r="A110" s="9">
        <v>40574</v>
      </c>
      <c r="B110" s="21">
        <v>7.804745116096969</v>
      </c>
      <c r="C110" s="21"/>
      <c r="D110" s="21">
        <v>7.8703974851237533</v>
      </c>
      <c r="E110" s="21"/>
      <c r="F110" s="21">
        <v>7.8472152586106318</v>
      </c>
      <c r="G110" s="21"/>
      <c r="H110" s="21">
        <v>7.3344555230146922</v>
      </c>
    </row>
    <row r="111" spans="1:8">
      <c r="A111" s="9">
        <v>40602</v>
      </c>
      <c r="B111" s="21">
        <v>7.6949019260458105</v>
      </c>
      <c r="C111" s="21"/>
      <c r="D111" s="21">
        <v>8.2112897034905092</v>
      </c>
      <c r="E111" s="21"/>
      <c r="F111" s="21">
        <v>7.4285277259504925</v>
      </c>
      <c r="G111" s="21"/>
      <c r="H111" s="21">
        <v>7.2105981410178712</v>
      </c>
    </row>
    <row r="112" spans="1:8">
      <c r="A112" s="9">
        <v>40633</v>
      </c>
      <c r="B112" s="21">
        <v>7.412043982932456</v>
      </c>
      <c r="C112" s="21"/>
      <c r="D112" s="21">
        <v>8.0849014332012121</v>
      </c>
      <c r="E112" s="21"/>
      <c r="F112" s="21">
        <v>7.1963522700912943</v>
      </c>
      <c r="G112" s="21"/>
      <c r="H112" s="21">
        <v>7.1862777285767967</v>
      </c>
    </row>
    <row r="113" spans="1:8">
      <c r="A113" s="9">
        <v>40663</v>
      </c>
      <c r="B113" s="21">
        <v>7.120511849818806</v>
      </c>
      <c r="C113" s="21"/>
      <c r="D113" s="21">
        <v>8.0902676299311835</v>
      </c>
      <c r="E113" s="21"/>
      <c r="F113" s="21">
        <v>7.035646307973721</v>
      </c>
      <c r="G113" s="21"/>
      <c r="H113" s="21">
        <v>7.4394070676273172</v>
      </c>
    </row>
    <row r="114" spans="1:8">
      <c r="A114" s="9">
        <v>40694</v>
      </c>
      <c r="B114" s="21">
        <v>7.191400408905074</v>
      </c>
      <c r="C114" s="21"/>
      <c r="D114" s="21">
        <v>7.7407370274517868</v>
      </c>
      <c r="E114" s="21"/>
      <c r="F114" s="21">
        <v>6.9786376479649901</v>
      </c>
      <c r="G114" s="21"/>
      <c r="H114" s="21">
        <v>7.3587342273462877</v>
      </c>
    </row>
    <row r="115" spans="1:8">
      <c r="A115" s="9">
        <v>40724</v>
      </c>
      <c r="B115" s="21">
        <v>7.3194748799834937</v>
      </c>
      <c r="C115" s="21"/>
      <c r="D115" s="21">
        <v>7.4746015306516203</v>
      </c>
      <c r="E115" s="21"/>
      <c r="F115" s="21">
        <v>6.3567104962168486</v>
      </c>
      <c r="G115" s="21"/>
      <c r="H115" s="21">
        <v>7.4175942105925747</v>
      </c>
    </row>
    <row r="116" spans="1:8">
      <c r="A116" s="9">
        <v>40755</v>
      </c>
      <c r="B116" s="21">
        <v>7.1651258955598571</v>
      </c>
      <c r="C116" s="21"/>
      <c r="D116" s="21">
        <v>7.6288943753575795</v>
      </c>
      <c r="E116" s="21"/>
      <c r="F116" s="21">
        <v>6.2689205311646363</v>
      </c>
      <c r="G116" s="21"/>
      <c r="H116" s="21">
        <v>7.8566712987973828</v>
      </c>
    </row>
    <row r="117" spans="1:8">
      <c r="A117" s="9">
        <v>40786</v>
      </c>
      <c r="B117" s="21">
        <v>6.9885242533317777</v>
      </c>
      <c r="C117" s="21"/>
      <c r="D117" s="21">
        <v>7.5889921874985538</v>
      </c>
      <c r="E117" s="21"/>
      <c r="F117" s="21">
        <v>5.9634251707885966</v>
      </c>
      <c r="G117" s="21"/>
      <c r="H117" s="21">
        <v>7.6090635315364601</v>
      </c>
    </row>
    <row r="118" spans="1:8">
      <c r="A118" s="9">
        <v>40816</v>
      </c>
      <c r="B118" s="21">
        <v>6.7676575999758644</v>
      </c>
      <c r="C118" s="21"/>
      <c r="D118" s="21">
        <v>7.6275289916051756</v>
      </c>
      <c r="E118" s="21"/>
      <c r="F118" s="21">
        <v>5.6911546830785005</v>
      </c>
      <c r="G118" s="21"/>
      <c r="H118" s="21">
        <v>7.3088122866517811</v>
      </c>
    </row>
    <row r="119" spans="1:8">
      <c r="A119" s="9">
        <v>40847</v>
      </c>
      <c r="B119" s="21">
        <v>6.6032864614092714</v>
      </c>
      <c r="C119" s="21"/>
      <c r="D119" s="21">
        <v>7.6496862047663567</v>
      </c>
      <c r="E119" s="21"/>
      <c r="F119" s="21">
        <v>5.7716051068382965</v>
      </c>
      <c r="G119" s="21"/>
      <c r="H119" s="21">
        <v>7.2873055613228832</v>
      </c>
    </row>
    <row r="120" spans="1:8">
      <c r="A120" s="9">
        <v>40877</v>
      </c>
      <c r="B120" s="21">
        <v>6.5292484050952169</v>
      </c>
      <c r="C120" s="21"/>
      <c r="D120" s="21">
        <v>7.9347759313653219</v>
      </c>
      <c r="E120" s="21"/>
      <c r="F120" s="21">
        <v>5.7509130178601149</v>
      </c>
      <c r="G120" s="21"/>
      <c r="H120" s="21">
        <v>7.3348902338604898</v>
      </c>
    </row>
    <row r="121" spans="1:8">
      <c r="A121" s="9">
        <v>40908</v>
      </c>
      <c r="B121" s="21">
        <v>6.6772454131771308</v>
      </c>
      <c r="C121" s="21"/>
      <c r="D121" s="21">
        <v>7.2264136651719157</v>
      </c>
      <c r="E121" s="21"/>
      <c r="F121" s="21">
        <v>5.3700171323048984</v>
      </c>
      <c r="G121" s="21"/>
      <c r="H121" s="21">
        <v>6.902828787922803</v>
      </c>
    </row>
    <row r="122" spans="1:8">
      <c r="A122" s="9">
        <v>40939</v>
      </c>
      <c r="B122" s="21">
        <v>6.6850766204896956</v>
      </c>
      <c r="C122" s="21"/>
      <c r="D122" s="21">
        <v>7.5026583313814097</v>
      </c>
      <c r="E122" s="21"/>
      <c r="F122" s="21">
        <v>5.4867549742410624</v>
      </c>
      <c r="G122" s="21"/>
      <c r="H122" s="21">
        <v>6.9815287469030398</v>
      </c>
    </row>
    <row r="123" spans="1:8">
      <c r="A123" s="9">
        <v>40968</v>
      </c>
      <c r="B123" s="21">
        <v>6.5032337492001293</v>
      </c>
      <c r="C123" s="21"/>
      <c r="D123" s="21">
        <v>7.8324480026747274</v>
      </c>
      <c r="E123" s="21"/>
      <c r="F123" s="21">
        <v>5.3828550303623226</v>
      </c>
      <c r="G123" s="21"/>
      <c r="H123" s="21">
        <v>7.1519254833771946</v>
      </c>
    </row>
    <row r="124" spans="1:8">
      <c r="A124" s="9">
        <v>40999</v>
      </c>
      <c r="B124" s="21">
        <v>6.8084852775887175</v>
      </c>
      <c r="C124" s="21"/>
      <c r="D124" s="21">
        <v>7.9674016312165179</v>
      </c>
      <c r="E124" s="21"/>
      <c r="F124" s="21">
        <v>5.3496160586131083</v>
      </c>
      <c r="G124" s="21"/>
      <c r="H124" s="21">
        <v>7.2184014451509873</v>
      </c>
    </row>
    <row r="125" spans="1:8">
      <c r="A125" s="9">
        <v>41029</v>
      </c>
      <c r="B125" s="21">
        <v>6.5396095656188189</v>
      </c>
      <c r="C125" s="21"/>
      <c r="D125" s="21">
        <v>8.0055410272938161</v>
      </c>
      <c r="E125" s="21"/>
      <c r="F125" s="21">
        <v>5.2475662899855706</v>
      </c>
      <c r="G125" s="21"/>
      <c r="H125" s="21">
        <v>6.6580850524415913</v>
      </c>
    </row>
    <row r="126" spans="1:8">
      <c r="A126" s="9">
        <v>41060</v>
      </c>
      <c r="B126" s="21">
        <v>6.4323023934267711</v>
      </c>
      <c r="C126" s="21"/>
      <c r="D126" s="21">
        <v>7.9553066081134691</v>
      </c>
      <c r="E126" s="21"/>
      <c r="F126" s="21">
        <v>5.2528318850353308</v>
      </c>
      <c r="G126" s="21"/>
      <c r="H126" s="21">
        <v>6.7263672496372395</v>
      </c>
    </row>
    <row r="127" spans="1:8">
      <c r="A127" s="9">
        <v>41090</v>
      </c>
      <c r="B127" s="21">
        <v>6.7380818498457113</v>
      </c>
      <c r="C127" s="21"/>
      <c r="D127" s="21">
        <v>7.9030365457780496</v>
      </c>
      <c r="E127" s="21"/>
      <c r="F127" s="21">
        <v>5.1769628266939316</v>
      </c>
      <c r="G127" s="21"/>
      <c r="H127" s="21">
        <v>7.0279008057375343</v>
      </c>
    </row>
    <row r="128" spans="1:8">
      <c r="A128" s="9">
        <v>41121</v>
      </c>
      <c r="B128" s="21">
        <v>6.6127653423550825</v>
      </c>
      <c r="C128" s="21"/>
      <c r="D128" s="21">
        <v>7.7453807115368161</v>
      </c>
      <c r="E128" s="21"/>
      <c r="F128" s="21">
        <v>5.2298752983467711</v>
      </c>
      <c r="G128" s="21"/>
      <c r="H128" s="21">
        <v>7.0798190481916397</v>
      </c>
    </row>
    <row r="129" spans="1:8">
      <c r="A129" s="9">
        <v>41152</v>
      </c>
      <c r="B129" s="21">
        <v>6.5915353968250674</v>
      </c>
      <c r="C129" s="21"/>
      <c r="D129" s="21">
        <v>7.8257358131798087</v>
      </c>
      <c r="E129" s="21"/>
      <c r="F129" s="21">
        <v>5.1276976094291289</v>
      </c>
      <c r="G129" s="21"/>
      <c r="H129" s="21">
        <v>7.1069055026297203</v>
      </c>
    </row>
    <row r="130" spans="1:8">
      <c r="A130" s="9">
        <v>41182</v>
      </c>
      <c r="B130" s="21">
        <v>6.171623021638287</v>
      </c>
      <c r="C130" s="21"/>
      <c r="D130" s="21">
        <v>7.8408232337619603</v>
      </c>
      <c r="E130" s="21"/>
      <c r="F130" s="21">
        <v>5.080086673858335</v>
      </c>
      <c r="G130" s="21"/>
      <c r="H130" s="21">
        <v>7.1886707752738834</v>
      </c>
    </row>
    <row r="131" spans="1:8">
      <c r="A131" s="9">
        <v>41213</v>
      </c>
      <c r="B131" s="21">
        <v>6.2007759380471601</v>
      </c>
      <c r="C131" s="21"/>
      <c r="D131" s="21">
        <v>7.8047349479002381</v>
      </c>
      <c r="E131" s="21"/>
      <c r="F131" s="21">
        <v>5.1037496377702265</v>
      </c>
      <c r="G131" s="21"/>
      <c r="H131" s="21">
        <v>7.4983240693101942</v>
      </c>
    </row>
    <row r="132" spans="1:8">
      <c r="A132" s="9">
        <v>41243</v>
      </c>
      <c r="B132" s="21">
        <v>5.9790625720568125</v>
      </c>
      <c r="C132" s="21"/>
      <c r="D132" s="21">
        <v>7.8130258695238446</v>
      </c>
      <c r="E132" s="21"/>
      <c r="F132" s="21">
        <v>4.8823726042224562</v>
      </c>
      <c r="G132" s="21"/>
      <c r="H132" s="21">
        <v>7.6281464993444041</v>
      </c>
    </row>
    <row r="133" spans="1:8">
      <c r="A133" s="9">
        <v>41274</v>
      </c>
      <c r="B133" s="21">
        <v>6.2830871268736255</v>
      </c>
      <c r="C133" s="21"/>
      <c r="D133" s="21">
        <v>7.5144698080238825</v>
      </c>
      <c r="E133" s="21"/>
      <c r="F133" s="21">
        <v>5.0478370209097125</v>
      </c>
      <c r="G133" s="21"/>
      <c r="H133" s="21">
        <v>7.8332845581821351</v>
      </c>
    </row>
    <row r="134" spans="1:8">
      <c r="A134" s="9">
        <v>41305</v>
      </c>
      <c r="B134" s="21">
        <v>6.5384707840006859</v>
      </c>
      <c r="C134" s="21"/>
      <c r="D134" s="21">
        <v>7.6204598699261519</v>
      </c>
      <c r="E134" s="21"/>
      <c r="F134" s="21">
        <v>5.1052081423133657</v>
      </c>
      <c r="G134" s="21"/>
      <c r="H134" s="21">
        <v>8.0475733089637256</v>
      </c>
    </row>
    <row r="135" spans="1:8">
      <c r="A135" s="9">
        <v>41333</v>
      </c>
      <c r="B135" s="21">
        <v>6.6166243478321851</v>
      </c>
      <c r="C135" s="21"/>
      <c r="D135" s="21">
        <v>7.938697329022018</v>
      </c>
      <c r="E135" s="21"/>
      <c r="F135" s="21">
        <v>4.8946343173201674</v>
      </c>
      <c r="G135" s="21"/>
      <c r="H135" s="21">
        <v>8.1691410018893205</v>
      </c>
    </row>
    <row r="136" spans="1:8">
      <c r="A136" s="9">
        <v>41364</v>
      </c>
      <c r="B136" s="21">
        <v>6.4536350630248487</v>
      </c>
      <c r="C136" s="21"/>
      <c r="D136" s="21">
        <v>8.329065893788016</v>
      </c>
      <c r="E136" s="21"/>
      <c r="F136" s="21">
        <v>4.9997685322812551</v>
      </c>
      <c r="G136" s="21"/>
      <c r="H136" s="21">
        <v>8.517289459758862</v>
      </c>
    </row>
    <row r="137" spans="1:8">
      <c r="A137" s="9">
        <v>41394</v>
      </c>
      <c r="B137" s="21">
        <v>6.3459565521982801</v>
      </c>
      <c r="C137" s="21"/>
      <c r="D137" s="21">
        <v>8.1031986522744326</v>
      </c>
      <c r="E137" s="21"/>
      <c r="F137" s="21">
        <v>5.0432006980725061</v>
      </c>
      <c r="G137" s="21"/>
      <c r="H137" s="21">
        <v>8.5608557349816685</v>
      </c>
    </row>
    <row r="138" spans="1:8">
      <c r="A138" s="9">
        <v>41425</v>
      </c>
      <c r="B138" s="21">
        <v>6.3629761940390051</v>
      </c>
      <c r="C138" s="21"/>
      <c r="D138" s="21">
        <v>7.9275907692633973</v>
      </c>
      <c r="E138" s="21"/>
      <c r="F138" s="21">
        <v>4.8607570549152301</v>
      </c>
      <c r="G138" s="21"/>
      <c r="H138" s="21">
        <v>8.5480107200999669</v>
      </c>
    </row>
    <row r="139" spans="1:8">
      <c r="A139" s="9">
        <v>41455</v>
      </c>
      <c r="B139" s="21">
        <v>6.6188066032544501</v>
      </c>
      <c r="C139" s="21"/>
      <c r="D139" s="21">
        <v>7.962099280230035</v>
      </c>
      <c r="E139" s="21"/>
      <c r="F139" s="21">
        <v>4.8563061529552689</v>
      </c>
      <c r="G139" s="21"/>
      <c r="H139" s="21">
        <v>9.3031286097529495</v>
      </c>
    </row>
    <row r="140" spans="1:8">
      <c r="A140" s="9">
        <v>41486</v>
      </c>
      <c r="B140" s="21">
        <v>6.6103883624630768</v>
      </c>
      <c r="C140" s="21"/>
      <c r="D140" s="21">
        <v>7.5560020132160526</v>
      </c>
      <c r="E140" s="21"/>
      <c r="F140" s="21">
        <v>4.7120496516118759</v>
      </c>
      <c r="G140" s="21"/>
      <c r="H140" s="21">
        <v>9.329793139352125</v>
      </c>
    </row>
    <row r="141" spans="1:8">
      <c r="A141" s="9">
        <v>41517</v>
      </c>
      <c r="B141" s="21">
        <v>6.6832994365467284</v>
      </c>
      <c r="C141" s="21"/>
      <c r="D141" s="21">
        <v>7.5786161573980104</v>
      </c>
      <c r="E141" s="21"/>
      <c r="F141" s="21">
        <v>4.5996039063941518</v>
      </c>
      <c r="G141" s="21"/>
      <c r="H141" s="21">
        <v>9.6293482144888909</v>
      </c>
    </row>
    <row r="142" spans="1:8">
      <c r="A142" s="9">
        <v>41547</v>
      </c>
      <c r="B142" s="21">
        <v>6.5696896383820134</v>
      </c>
      <c r="C142" s="21"/>
      <c r="D142" s="21">
        <v>7.5398199644963775</v>
      </c>
      <c r="E142" s="21"/>
      <c r="F142" s="21">
        <v>4.4990012507422579</v>
      </c>
      <c r="G142" s="21"/>
      <c r="H142" s="21">
        <v>9.7991715513977464</v>
      </c>
    </row>
    <row r="143" spans="1:8">
      <c r="A143" s="9">
        <v>41578</v>
      </c>
      <c r="B143" s="21">
        <v>6.5509022138716899</v>
      </c>
      <c r="C143" s="21"/>
      <c r="D143" s="21">
        <v>7.4296110318647539</v>
      </c>
      <c r="E143" s="21"/>
      <c r="F143" s="21">
        <v>4.4028945879968049</v>
      </c>
      <c r="G143" s="21"/>
      <c r="H143" s="21">
        <v>9.8049621992900491</v>
      </c>
    </row>
    <row r="144" spans="1:8">
      <c r="A144" s="9">
        <v>41608</v>
      </c>
      <c r="B144" s="21">
        <v>6.4993524162573273</v>
      </c>
      <c r="C144" s="21"/>
      <c r="D144" s="21">
        <v>7.5171056782124142</v>
      </c>
      <c r="E144" s="21"/>
      <c r="F144" s="21">
        <v>4.2973502166221467</v>
      </c>
      <c r="G144" s="21"/>
      <c r="H144" s="21">
        <v>9.7985221766851023</v>
      </c>
    </row>
    <row r="145" spans="1:8">
      <c r="A145" s="9">
        <v>41639</v>
      </c>
      <c r="B145" s="21">
        <v>6.6217822685829457</v>
      </c>
      <c r="C145" s="21"/>
      <c r="D145" s="21">
        <v>7.0200569088335927</v>
      </c>
      <c r="E145" s="21"/>
      <c r="F145" s="21">
        <v>4.1538741777679649</v>
      </c>
      <c r="G145" s="21"/>
      <c r="H145" s="21">
        <v>10.803566654508934</v>
      </c>
    </row>
    <row r="146" spans="1:8">
      <c r="A146" s="9">
        <v>41670</v>
      </c>
      <c r="B146" s="21">
        <v>6.6071882834481936</v>
      </c>
      <c r="C146" s="21"/>
      <c r="D146" s="21">
        <v>7.054620350503817</v>
      </c>
      <c r="E146" s="21"/>
      <c r="F146" s="21">
        <v>4.1156585655860756</v>
      </c>
      <c r="G146" s="21"/>
      <c r="H146" s="21">
        <v>11.31944847556729</v>
      </c>
    </row>
    <row r="147" spans="1:8">
      <c r="A147" s="9">
        <v>41698</v>
      </c>
      <c r="B147" s="21">
        <v>6.3390344368975216</v>
      </c>
      <c r="C147" s="21"/>
      <c r="D147" s="21">
        <v>7.2636791175186177</v>
      </c>
      <c r="E147" s="21"/>
      <c r="F147" s="21">
        <v>4.0101355834835113</v>
      </c>
      <c r="G147" s="21"/>
      <c r="H147" s="21">
        <v>11.513367733929968</v>
      </c>
    </row>
    <row r="148" spans="1:8">
      <c r="A148" s="9">
        <v>41729</v>
      </c>
      <c r="B148" s="21">
        <v>6.5065687472318414</v>
      </c>
      <c r="C148" s="21"/>
      <c r="D148" s="21">
        <v>7.3936326681470765</v>
      </c>
      <c r="E148" s="21"/>
      <c r="F148" s="21">
        <v>4.0865280555201373</v>
      </c>
      <c r="G148" s="21"/>
      <c r="H148" s="21">
        <v>11.367659417019368</v>
      </c>
    </row>
    <row r="149" spans="1:8">
      <c r="A149" s="9">
        <v>41759</v>
      </c>
      <c r="B149" s="21">
        <v>6.3418568281056462</v>
      </c>
      <c r="C149" s="21"/>
      <c r="D149" s="21">
        <v>7.332435178356385</v>
      </c>
      <c r="E149" s="21"/>
      <c r="F149" s="21">
        <v>4.1371380644116238</v>
      </c>
      <c r="G149" s="21"/>
      <c r="H149" s="21">
        <v>11.408257090503092</v>
      </c>
    </row>
    <row r="150" spans="1:8">
      <c r="A150" s="9">
        <v>41790</v>
      </c>
      <c r="B150" s="21">
        <v>6.3304393006683251</v>
      </c>
      <c r="C150" s="21"/>
      <c r="D150" s="21">
        <v>7.3273585948948572</v>
      </c>
      <c r="E150" s="21"/>
      <c r="F150" s="21">
        <v>4.1659938327057064</v>
      </c>
      <c r="G150" s="21"/>
      <c r="H150" s="21">
        <v>11.415549225611011</v>
      </c>
    </row>
    <row r="151" spans="1:8">
      <c r="A151" s="9">
        <v>41820</v>
      </c>
      <c r="B151" s="21">
        <v>6.4904993306902021</v>
      </c>
      <c r="C151" s="21"/>
      <c r="D151" s="21">
        <v>7.462341459206054</v>
      </c>
      <c r="E151" s="21"/>
      <c r="F151" s="21">
        <v>4.229045856633098</v>
      </c>
      <c r="G151" s="21"/>
      <c r="H151" s="21">
        <v>12.309582167542962</v>
      </c>
    </row>
    <row r="152" spans="1:8">
      <c r="A152" s="9">
        <v>41851</v>
      </c>
      <c r="B152" s="21">
        <v>6.588493643808695</v>
      </c>
      <c r="C152" s="21"/>
      <c r="D152" s="21">
        <v>7.0257203161302408</v>
      </c>
      <c r="E152" s="21"/>
      <c r="F152" s="21">
        <v>4.1281475696187329</v>
      </c>
      <c r="G152" s="21"/>
      <c r="H152" s="21">
        <v>12.04202739970906</v>
      </c>
    </row>
    <row r="153" spans="1:8">
      <c r="A153" s="9">
        <v>41882</v>
      </c>
      <c r="B153" s="21">
        <v>6.5995972998166854</v>
      </c>
      <c r="C153" s="21"/>
      <c r="D153" s="21">
        <v>7.2751838411977907</v>
      </c>
      <c r="E153" s="21"/>
      <c r="F153" s="21">
        <v>4.226570760891776</v>
      </c>
      <c r="G153" s="21"/>
      <c r="H153" s="21">
        <v>12.053878079846477</v>
      </c>
    </row>
    <row r="154" spans="1:8">
      <c r="A154" s="9">
        <v>41912</v>
      </c>
      <c r="B154" s="21">
        <v>6.575660245646918</v>
      </c>
      <c r="C154" s="21"/>
      <c r="D154" s="21">
        <v>7.2226177080035274</v>
      </c>
      <c r="E154" s="21"/>
      <c r="F154" s="21">
        <v>4.2221527498566012</v>
      </c>
      <c r="G154" s="21"/>
      <c r="H154" s="21">
        <v>12.230299205410811</v>
      </c>
    </row>
    <row r="155" spans="1:8">
      <c r="A155" s="9">
        <v>41943</v>
      </c>
      <c r="B155" s="21">
        <v>6.5263757942610203</v>
      </c>
      <c r="C155" s="21"/>
      <c r="D155" s="21">
        <v>7.0890517432796232</v>
      </c>
      <c r="E155" s="21"/>
      <c r="F155" s="21">
        <v>4.1809833410657884</v>
      </c>
      <c r="G155" s="21"/>
      <c r="H155" s="21">
        <v>12.237142900165416</v>
      </c>
    </row>
    <row r="156" spans="1:8">
      <c r="A156" s="9">
        <v>41973</v>
      </c>
      <c r="B156" s="21">
        <v>6.3424066757610378</v>
      </c>
      <c r="C156" s="21"/>
      <c r="D156" s="21">
        <v>7.2219271250053163</v>
      </c>
      <c r="E156" s="21"/>
      <c r="F156" s="21">
        <v>4.3383910208911063</v>
      </c>
      <c r="G156" s="21"/>
      <c r="H156" s="21">
        <v>12.338939704284362</v>
      </c>
    </row>
    <row r="157" spans="1:8">
      <c r="A157" s="9">
        <v>42004</v>
      </c>
      <c r="B157" s="21">
        <v>6.6516598036270134</v>
      </c>
      <c r="C157" s="21"/>
      <c r="D157" s="21">
        <v>6.8959602348392988</v>
      </c>
      <c r="E157" s="21"/>
      <c r="F157" s="21">
        <v>4.1999707523339485</v>
      </c>
      <c r="G157" s="21"/>
      <c r="H157" s="21">
        <v>11.939780450501479</v>
      </c>
    </row>
    <row r="158" spans="1:8">
      <c r="A158" s="9">
        <v>42035</v>
      </c>
      <c r="B158" s="21">
        <v>6.7571001830191744</v>
      </c>
      <c r="C158" s="21"/>
      <c r="D158" s="21">
        <v>7.0152722555540601</v>
      </c>
      <c r="E158" s="21"/>
      <c r="F158" s="21">
        <v>3.7293885334201375</v>
      </c>
      <c r="G158" s="21"/>
      <c r="H158" s="21">
        <v>11.843112279182137</v>
      </c>
    </row>
    <row r="159" spans="1:8">
      <c r="A159" s="9">
        <v>42063</v>
      </c>
      <c r="B159" s="21">
        <v>6.6254611000156949</v>
      </c>
      <c r="C159" s="21"/>
      <c r="D159" s="21">
        <v>7.201454858722073</v>
      </c>
      <c r="E159" s="21"/>
      <c r="F159" s="21">
        <v>3.5972089312737534</v>
      </c>
      <c r="G159" s="21"/>
      <c r="H159" s="21">
        <v>10.742694388995719</v>
      </c>
    </row>
    <row r="160" spans="1:8">
      <c r="A160" s="9">
        <v>42094</v>
      </c>
      <c r="B160" s="21">
        <v>6.5038056768709511</v>
      </c>
      <c r="C160" s="21"/>
      <c r="D160" s="21">
        <v>7.1900173055238978</v>
      </c>
      <c r="E160" s="21"/>
      <c r="F160" s="21">
        <v>3.5231705463679845</v>
      </c>
      <c r="G160" s="21"/>
      <c r="H160" s="21">
        <v>10.809100425102306</v>
      </c>
    </row>
    <row r="161" spans="1:8">
      <c r="A161" s="9">
        <v>42124</v>
      </c>
      <c r="B161" s="21">
        <v>6.5368953714041309</v>
      </c>
      <c r="C161" s="21"/>
      <c r="D161" s="21">
        <v>7.3371681164573115</v>
      </c>
      <c r="E161" s="21"/>
      <c r="F161" s="21">
        <v>3.4994595073112249</v>
      </c>
      <c r="G161" s="21"/>
      <c r="H161" s="21">
        <v>10.484713740390688</v>
      </c>
    </row>
    <row r="162" spans="1:8">
      <c r="A162" s="9">
        <v>42155</v>
      </c>
      <c r="B162" s="21">
        <v>6.3803550049901281</v>
      </c>
      <c r="C162" s="21"/>
      <c r="D162" s="21">
        <v>7.4860935289650721</v>
      </c>
      <c r="E162" s="21"/>
      <c r="F162" s="21">
        <v>3.7047159461889252</v>
      </c>
      <c r="G162" s="21"/>
      <c r="H162" s="21">
        <v>10.174696730494459</v>
      </c>
    </row>
    <row r="163" spans="1:8">
      <c r="A163" s="9">
        <v>42185</v>
      </c>
      <c r="B163" s="21">
        <v>6.7455168273009329</v>
      </c>
      <c r="C163" s="21"/>
      <c r="D163" s="21">
        <v>7.4426507411970544</v>
      </c>
      <c r="E163" s="21"/>
      <c r="F163" s="21">
        <v>3.7865049308901026</v>
      </c>
      <c r="G163" s="21"/>
      <c r="H163" s="21">
        <v>10.706336549626313</v>
      </c>
    </row>
    <row r="164" spans="1:8">
      <c r="A164" s="9">
        <v>42216</v>
      </c>
      <c r="B164" s="21">
        <v>6.5984416065711775</v>
      </c>
      <c r="C164" s="21"/>
      <c r="D164" s="21">
        <v>7.1424159532394143</v>
      </c>
      <c r="E164" s="21"/>
      <c r="F164" s="21">
        <v>3.6401779713665761</v>
      </c>
      <c r="G164" s="21"/>
      <c r="H164" s="21">
        <v>10.669120600659349</v>
      </c>
    </row>
    <row r="165" spans="1:8">
      <c r="A165" s="9">
        <v>42247</v>
      </c>
      <c r="B165" s="21">
        <v>6.4372721113468785</v>
      </c>
      <c r="C165" s="21"/>
      <c r="D165" s="21">
        <v>7.1764590863903051</v>
      </c>
      <c r="E165" s="21"/>
      <c r="F165" s="21">
        <v>3.7025843373024876</v>
      </c>
      <c r="G165" s="21"/>
      <c r="H165" s="21">
        <v>10.592682775804867</v>
      </c>
    </row>
    <row r="166" spans="1:8">
      <c r="A166" s="9">
        <v>42277</v>
      </c>
      <c r="B166" s="21">
        <v>6.5505956051188665</v>
      </c>
      <c r="C166" s="21"/>
      <c r="D166" s="21">
        <v>7.091441659232979</v>
      </c>
      <c r="E166" s="21"/>
      <c r="F166" s="21">
        <v>3.6911143310236207</v>
      </c>
      <c r="G166" s="21"/>
      <c r="H166" s="21">
        <v>10.443789779515299</v>
      </c>
    </row>
    <row r="167" spans="1:8">
      <c r="A167" s="9">
        <v>42308</v>
      </c>
      <c r="B167" s="21">
        <v>6.6953647793047644</v>
      </c>
      <c r="C167" s="21"/>
      <c r="D167" s="21">
        <v>7.1193339798086273</v>
      </c>
      <c r="E167" s="21"/>
      <c r="F167" s="21">
        <v>3.716189858573383</v>
      </c>
      <c r="G167" s="21"/>
      <c r="H167" s="21">
        <v>10.403895609659795</v>
      </c>
    </row>
    <row r="168" spans="1:8">
      <c r="A168" s="9">
        <v>42338</v>
      </c>
      <c r="B168" s="21">
        <v>6.4891479338119566</v>
      </c>
      <c r="C168" s="21"/>
      <c r="D168" s="21">
        <v>7.3099323490559742</v>
      </c>
      <c r="E168" s="21"/>
      <c r="F168" s="21">
        <v>3.7449640570042457</v>
      </c>
      <c r="G168" s="21"/>
      <c r="H168" s="21">
        <v>10.510103160282718</v>
      </c>
    </row>
    <row r="169" spans="1:8">
      <c r="A169" s="9">
        <v>42369</v>
      </c>
      <c r="B169" s="21">
        <v>6.8777738117236353</v>
      </c>
      <c r="C169" s="21"/>
      <c r="D169" s="21">
        <v>7.0489684929229828</v>
      </c>
      <c r="E169" s="21"/>
      <c r="F169" s="21">
        <v>3.6104340979034082</v>
      </c>
      <c r="G169" s="21"/>
      <c r="H169" s="21">
        <v>10.60889251237745</v>
      </c>
    </row>
    <row r="170" spans="1:8">
      <c r="A170" s="9">
        <v>42400</v>
      </c>
      <c r="B170" s="21">
        <v>6.9573951678207653</v>
      </c>
      <c r="C170" s="21"/>
      <c r="D170" s="21">
        <v>7.1377075313407019</v>
      </c>
      <c r="E170" s="21"/>
      <c r="F170" s="21">
        <v>3.7560611488681213</v>
      </c>
      <c r="G170" s="21"/>
      <c r="H170" s="21">
        <v>10.830764461706645</v>
      </c>
    </row>
    <row r="171" spans="1:8">
      <c r="A171" s="9">
        <v>42429</v>
      </c>
      <c r="B171" s="21">
        <v>6.8660749884924117</v>
      </c>
      <c r="C171" s="21"/>
      <c r="D171" s="21">
        <v>7.4070205062512366</v>
      </c>
      <c r="E171" s="21"/>
      <c r="F171" s="21">
        <v>3.6692507160171672</v>
      </c>
      <c r="G171" s="21"/>
      <c r="H171" s="21">
        <v>10.806359757518134</v>
      </c>
    </row>
    <row r="172" spans="1:8">
      <c r="A172" s="9">
        <v>42460</v>
      </c>
      <c r="B172" s="21">
        <v>7.03802301950887</v>
      </c>
      <c r="C172" s="21"/>
      <c r="D172" s="21">
        <v>7.5618364699498564</v>
      </c>
      <c r="E172" s="21"/>
      <c r="F172" s="21">
        <v>3.7194209102280733</v>
      </c>
      <c r="G172" s="21"/>
      <c r="H172" s="21">
        <v>10.836268035857174</v>
      </c>
    </row>
    <row r="173" spans="1:8">
      <c r="A173" s="9">
        <v>42490</v>
      </c>
      <c r="B173" s="21">
        <v>7.0777991664861091</v>
      </c>
      <c r="C173" s="21"/>
      <c r="D173" s="21">
        <v>7.5402830681052162</v>
      </c>
      <c r="E173" s="21"/>
      <c r="F173" s="21">
        <v>3.7825233699574703</v>
      </c>
      <c r="G173" s="21"/>
      <c r="H173" s="21">
        <v>10.832929125674957</v>
      </c>
    </row>
    <row r="174" spans="1:8">
      <c r="A174" s="9">
        <v>42521</v>
      </c>
      <c r="B174" s="21">
        <v>7.2768214481304998</v>
      </c>
      <c r="C174" s="21"/>
      <c r="D174" s="21">
        <v>7.6992793576771827</v>
      </c>
      <c r="E174" s="21"/>
      <c r="F174" s="21">
        <v>3.9216213750552087</v>
      </c>
      <c r="G174" s="21"/>
      <c r="H174" s="21">
        <v>10.934294946514997</v>
      </c>
    </row>
    <row r="175" spans="1:8">
      <c r="A175" s="9">
        <v>42551</v>
      </c>
      <c r="B175" s="21">
        <v>7.5240643431531193</v>
      </c>
      <c r="C175" s="21"/>
      <c r="D175" s="21">
        <v>7.6175102824749947</v>
      </c>
      <c r="E175" s="21"/>
      <c r="F175" s="21">
        <v>3.8620625069751147</v>
      </c>
      <c r="G175" s="21"/>
      <c r="H175" s="21">
        <v>11.365765348049457</v>
      </c>
    </row>
    <row r="176" spans="1:8">
      <c r="A176" s="9">
        <v>42581</v>
      </c>
      <c r="B176" s="21">
        <v>7.6594907091863327</v>
      </c>
      <c r="C176" s="21"/>
      <c r="D176" s="21">
        <v>7.8160659910021177</v>
      </c>
      <c r="E176" s="21"/>
      <c r="F176" s="21">
        <v>4.0084251240371325</v>
      </c>
      <c r="G176" s="21"/>
      <c r="H176" s="21">
        <v>11.354795580091373</v>
      </c>
    </row>
    <row r="177" spans="1:8">
      <c r="A177" s="9">
        <v>42612</v>
      </c>
      <c r="B177" s="21">
        <v>7.7350708898613538</v>
      </c>
      <c r="C177" s="21"/>
      <c r="D177" s="21">
        <v>7.7573149433697033</v>
      </c>
      <c r="E177" s="21"/>
      <c r="F177" s="21">
        <v>4.0015758124466858</v>
      </c>
      <c r="G177" s="21"/>
      <c r="H177" s="21">
        <v>11.21364573022306</v>
      </c>
    </row>
    <row r="178" spans="1:8">
      <c r="A178" s="9">
        <v>42642</v>
      </c>
      <c r="B178" s="21">
        <v>7.6322097153148372</v>
      </c>
      <c r="C178" s="21"/>
      <c r="D178" s="21">
        <v>7.7168268095899304</v>
      </c>
      <c r="E178" s="21"/>
      <c r="F178" s="21">
        <v>4.0199516668234905</v>
      </c>
      <c r="G178" s="21"/>
      <c r="H178" s="21">
        <v>10.873459911932168</v>
      </c>
    </row>
    <row r="179" spans="1:8">
      <c r="A179" s="9">
        <v>42672</v>
      </c>
      <c r="B179" s="21">
        <v>7.8091602313417914</v>
      </c>
      <c r="C179" s="21"/>
      <c r="D179" s="21">
        <v>7.9008583893225248</v>
      </c>
      <c r="E179" s="21"/>
      <c r="F179" s="21">
        <v>4.1549558234286135</v>
      </c>
      <c r="G179" s="21"/>
      <c r="H179" s="21">
        <v>11.082293754998185</v>
      </c>
    </row>
    <row r="180" spans="1:8">
      <c r="A180" s="9">
        <v>42702</v>
      </c>
      <c r="B180" s="21">
        <v>8.5163023381229515</v>
      </c>
      <c r="C180" s="21"/>
      <c r="D180" s="21">
        <v>8.051202589248156</v>
      </c>
      <c r="E180" s="21"/>
      <c r="F180" s="21">
        <v>4.2606208336324833</v>
      </c>
      <c r="G180" s="21"/>
      <c r="H180" s="21">
        <v>11.221897746636785</v>
      </c>
    </row>
    <row r="181" spans="1:8">
      <c r="A181" s="9">
        <v>42732</v>
      </c>
      <c r="B181" s="21">
        <v>8.6310784063998121</v>
      </c>
      <c r="C181" s="21"/>
      <c r="D181" s="21">
        <v>7.7583858395003604</v>
      </c>
      <c r="E181" s="21"/>
      <c r="F181" s="21">
        <v>4.0966691009068645</v>
      </c>
      <c r="G181" s="21"/>
      <c r="H181" s="21">
        <v>11.764791920618704</v>
      </c>
    </row>
    <row r="182" spans="1:8">
      <c r="A182" s="9">
        <v>42763</v>
      </c>
      <c r="B182" s="21">
        <v>9.928592626322791</v>
      </c>
      <c r="C182" s="21"/>
      <c r="D182" s="21">
        <v>7.9182447627489658</v>
      </c>
      <c r="E182" s="21"/>
      <c r="F182" s="21">
        <v>4.2801141640781006</v>
      </c>
      <c r="G182" s="21"/>
      <c r="H182" s="21">
        <v>11.927458705724122</v>
      </c>
    </row>
    <row r="183" spans="1:8">
      <c r="A183" s="9">
        <v>42791</v>
      </c>
      <c r="B183" s="21">
        <v>10.053991216714413</v>
      </c>
      <c r="C183" s="21"/>
      <c r="D183" s="21">
        <v>8.2487615934411664</v>
      </c>
      <c r="E183" s="21"/>
      <c r="F183" s="21">
        <v>4.2605523605334694</v>
      </c>
      <c r="G183" s="21"/>
      <c r="H183" s="21">
        <v>11.957453277570252</v>
      </c>
    </row>
    <row r="184" spans="1:8">
      <c r="A184" s="9">
        <v>42819</v>
      </c>
      <c r="B184" s="21">
        <v>10.189005944461384</v>
      </c>
      <c r="C184" s="21"/>
      <c r="D184" s="21">
        <v>8.3382230273295281</v>
      </c>
      <c r="E184" s="21"/>
      <c r="F184" s="21">
        <v>4.2655032764662995</v>
      </c>
      <c r="G184" s="21"/>
      <c r="H184" s="21">
        <v>11.64195988385892</v>
      </c>
    </row>
    <row r="185" spans="1:8">
      <c r="A185" s="9">
        <v>42849</v>
      </c>
      <c r="B185" s="21">
        <v>10.190917906712887</v>
      </c>
      <c r="C185" s="21"/>
      <c r="D185" s="21">
        <v>8.7445166886376509</v>
      </c>
      <c r="E185" s="21"/>
      <c r="F185" s="21">
        <v>4.559263798082287</v>
      </c>
      <c r="G185" s="21"/>
      <c r="H185" s="21">
        <v>11.91508630643899</v>
      </c>
    </row>
    <row r="186" spans="1:8">
      <c r="A186" s="9">
        <v>42879</v>
      </c>
      <c r="B186" s="21">
        <v>10.427980068002313</v>
      </c>
      <c r="C186" s="21"/>
      <c r="D186" s="21">
        <v>8.8702490955796804</v>
      </c>
      <c r="E186" s="21"/>
      <c r="F186" s="21">
        <v>4.8147160715676094</v>
      </c>
      <c r="G186" s="21"/>
      <c r="H186" s="21">
        <v>11.898594206194989</v>
      </c>
    </row>
    <row r="187" spans="1:8">
      <c r="A187" s="9">
        <v>42909</v>
      </c>
      <c r="B187" s="21">
        <v>10.634848714785189</v>
      </c>
      <c r="C187" s="21"/>
      <c r="D187" s="21">
        <v>8.9287922174564542</v>
      </c>
      <c r="E187" s="21"/>
      <c r="F187" s="21">
        <v>4.8577796249472849</v>
      </c>
      <c r="G187" s="21"/>
      <c r="H187" s="21">
        <v>12.03767180194049</v>
      </c>
    </row>
    <row r="188" spans="1:8">
      <c r="A188" s="9">
        <v>42939</v>
      </c>
      <c r="B188" s="21">
        <v>10.814777168585222</v>
      </c>
      <c r="C188" s="21"/>
      <c r="D188" s="21">
        <v>8.985458080832414</v>
      </c>
      <c r="E188" s="21"/>
      <c r="F188" s="21">
        <v>5.1110138803134975</v>
      </c>
      <c r="G188" s="21"/>
      <c r="H188" s="21">
        <v>11.832329797157293</v>
      </c>
    </row>
    <row r="189" spans="1:8">
      <c r="A189" s="9">
        <v>42969</v>
      </c>
      <c r="B189" s="21">
        <v>11.007401498251635</v>
      </c>
      <c r="C189" s="21"/>
      <c r="D189" s="21">
        <v>8.8976582801046469</v>
      </c>
      <c r="E189" s="21"/>
      <c r="F189" s="21">
        <v>5.1440050827938526</v>
      </c>
      <c r="G189" s="21"/>
      <c r="H189" s="21">
        <v>11.707825434494715</v>
      </c>
    </row>
    <row r="190" spans="1:8">
      <c r="A190" s="9">
        <v>42999</v>
      </c>
      <c r="B190" s="21">
        <v>10.915910080435026</v>
      </c>
      <c r="C190" s="21"/>
      <c r="D190" s="21">
        <v>8.9610371282628236</v>
      </c>
      <c r="E190" s="21"/>
      <c r="F190" s="21">
        <v>5.2447725350709655</v>
      </c>
      <c r="G190" s="21"/>
      <c r="H190" s="21">
        <v>11.635729533759568</v>
      </c>
    </row>
    <row r="191" spans="1:8">
      <c r="A191" s="9">
        <v>43029</v>
      </c>
      <c r="B191" s="21">
        <v>10.930735119328046</v>
      </c>
      <c r="C191" s="21"/>
      <c r="D191" s="21">
        <v>9.028263618332403</v>
      </c>
      <c r="E191" s="21"/>
      <c r="F191" s="21">
        <v>5.3755088601727996</v>
      </c>
      <c r="G191" s="21"/>
      <c r="H191" s="21">
        <v>11.467524389352441</v>
      </c>
    </row>
    <row r="192" spans="1:8">
      <c r="A192" s="9">
        <v>43059</v>
      </c>
      <c r="B192" s="21">
        <v>11.299998148743578</v>
      </c>
      <c r="C192" s="21"/>
      <c r="D192" s="21">
        <v>9.1270077253757194</v>
      </c>
      <c r="E192" s="21"/>
      <c r="F192" s="21">
        <v>5.4532603438314284</v>
      </c>
      <c r="G192" s="21"/>
      <c r="H192" s="21">
        <v>11.573756378899088</v>
      </c>
    </row>
    <row r="193" spans="1:9">
      <c r="A193" s="9">
        <v>43089</v>
      </c>
      <c r="B193" s="21">
        <v>11.44728444534779</v>
      </c>
      <c r="C193" s="21"/>
      <c r="D193" s="21">
        <v>8.8728286506576293</v>
      </c>
      <c r="E193" s="21"/>
      <c r="F193" s="21">
        <v>5.3783484196166924</v>
      </c>
      <c r="G193" s="21"/>
      <c r="H193" s="21">
        <v>12.134979537181776</v>
      </c>
      <c r="I193" s="21"/>
    </row>
    <row r="194" spans="1:9">
      <c r="A194" s="9">
        <v>43119</v>
      </c>
      <c r="B194" s="21">
        <v>11.96535602298003</v>
      </c>
      <c r="C194" s="21"/>
      <c r="D194" s="21">
        <v>9.0013862872759898</v>
      </c>
      <c r="E194" s="21"/>
      <c r="F194" s="21">
        <v>5.5961844156870191</v>
      </c>
      <c r="G194" s="21"/>
      <c r="H194" s="21">
        <v>12.31606472796123</v>
      </c>
      <c r="I194" s="21"/>
    </row>
    <row r="195" spans="1:9">
      <c r="A195" s="9">
        <v>43149</v>
      </c>
      <c r="B195" s="21">
        <v>11.670054820359766</v>
      </c>
      <c r="C195" s="21"/>
      <c r="D195" s="21">
        <v>9.1843644429583513</v>
      </c>
      <c r="E195" s="21"/>
      <c r="F195" s="21">
        <v>5.5616144274865036</v>
      </c>
      <c r="G195" s="21"/>
      <c r="H195" s="21">
        <v>12.337574416223122</v>
      </c>
      <c r="I195" s="21"/>
    </row>
    <row r="196" spans="1:9">
      <c r="A196" s="9">
        <v>43179</v>
      </c>
      <c r="B196" s="21">
        <v>11.836224718799759</v>
      </c>
      <c r="C196" s="21"/>
      <c r="D196" s="21">
        <v>9.3205563693365914</v>
      </c>
      <c r="E196" s="21"/>
      <c r="F196" s="21">
        <v>5.5533824985527653</v>
      </c>
      <c r="G196" s="21"/>
      <c r="H196" s="21">
        <v>12.179094561767029</v>
      </c>
      <c r="I196" s="21"/>
    </row>
    <row r="197" spans="1:9">
      <c r="A197" s="9">
        <v>43209</v>
      </c>
      <c r="B197" s="21">
        <v>11.79578010378988</v>
      </c>
      <c r="C197" s="21"/>
      <c r="D197" s="21">
        <v>9.2942326292022113</v>
      </c>
      <c r="E197" s="21"/>
      <c r="F197" s="21">
        <v>5.6804125309092885</v>
      </c>
      <c r="G197" s="21"/>
      <c r="H197" s="21">
        <v>12.109084898877001</v>
      </c>
      <c r="I197" s="21"/>
    </row>
    <row r="198" spans="1:9">
      <c r="A198" s="9">
        <v>43239</v>
      </c>
      <c r="B198" s="21">
        <v>11.871323714384351</v>
      </c>
      <c r="C198" s="21"/>
      <c r="D198" s="21">
        <v>9.1736674958342839</v>
      </c>
      <c r="E198" s="21"/>
      <c r="F198" s="21">
        <v>5.6499972333030035</v>
      </c>
      <c r="G198" s="21"/>
      <c r="H198" s="21">
        <v>12.035848564837659</v>
      </c>
      <c r="I198" s="21"/>
    </row>
    <row r="199" spans="1:9">
      <c r="A199" s="9">
        <v>43269</v>
      </c>
      <c r="B199" s="21">
        <v>12.082310184319409</v>
      </c>
      <c r="C199" s="21">
        <f>+B199</f>
        <v>12.082310184319409</v>
      </c>
      <c r="D199" s="21">
        <v>9.1461054141324123</v>
      </c>
      <c r="E199" s="21">
        <f>+D199</f>
        <v>9.1461054141324123</v>
      </c>
      <c r="F199" s="21">
        <v>5.7573444264016036</v>
      </c>
      <c r="G199" s="21">
        <f>+F199</f>
        <v>5.7573444264016036</v>
      </c>
      <c r="H199" s="21">
        <v>12.569415625352907</v>
      </c>
      <c r="I199" s="21">
        <f>+H199</f>
        <v>12.569415625352907</v>
      </c>
    </row>
    <row r="200" spans="1:9">
      <c r="A200" s="9">
        <v>43299</v>
      </c>
      <c r="B200" s="21"/>
      <c r="C200" s="21">
        <v>11.861522396668899</v>
      </c>
      <c r="D200" s="21"/>
      <c r="E200" s="21">
        <v>9.1234834612955886</v>
      </c>
      <c r="F200" s="21"/>
      <c r="G200" s="21">
        <v>5.6227955807515402</v>
      </c>
      <c r="H200" s="21"/>
      <c r="I200" s="21">
        <v>12.519970081778501</v>
      </c>
    </row>
    <row r="201" spans="1:9">
      <c r="A201" s="9">
        <v>43329</v>
      </c>
      <c r="B201" s="21"/>
      <c r="C201" s="21">
        <v>12.312717410207801</v>
      </c>
      <c r="D201" s="21"/>
      <c r="E201" s="21">
        <v>9.2190399725558603</v>
      </c>
      <c r="F201" s="21"/>
      <c r="G201" s="21">
        <v>5.7770390467481008</v>
      </c>
      <c r="H201" s="21"/>
      <c r="I201" s="21">
        <v>12.5875333411591</v>
      </c>
    </row>
    <row r="202" spans="1:9">
      <c r="A202" s="9">
        <v>43359</v>
      </c>
      <c r="B202" s="21"/>
      <c r="C202" s="21">
        <v>11.0649272837605</v>
      </c>
      <c r="D202" s="21"/>
      <c r="E202" s="21">
        <v>9.1870122470102409</v>
      </c>
      <c r="F202" s="21"/>
      <c r="G202" s="21">
        <v>5.76846862558493</v>
      </c>
      <c r="H202" s="21"/>
      <c r="I202" s="21">
        <v>12.6008894054842</v>
      </c>
    </row>
    <row r="203" spans="1:9">
      <c r="A203" s="9">
        <v>43389</v>
      </c>
      <c r="B203" s="21"/>
      <c r="C203" s="21">
        <v>11.556802764040899</v>
      </c>
      <c r="D203" s="21"/>
      <c r="E203" s="21">
        <v>9.3554245324035001</v>
      </c>
      <c r="F203" s="21"/>
      <c r="G203" s="21">
        <v>5.8398980737948101</v>
      </c>
      <c r="H203" s="21"/>
      <c r="I203" s="21">
        <v>12.4184654104966</v>
      </c>
    </row>
    <row r="204" spans="1:9">
      <c r="A204" s="9">
        <v>43419</v>
      </c>
      <c r="B204" s="21"/>
      <c r="C204" s="21">
        <v>11.3471817041801</v>
      </c>
      <c r="D204" s="21"/>
      <c r="E204" s="21">
        <v>9.47943986747525</v>
      </c>
      <c r="F204" s="21"/>
      <c r="G204" s="21">
        <v>6.33220666085146</v>
      </c>
      <c r="H204" s="21"/>
      <c r="I204" s="21">
        <v>12.464797995557101</v>
      </c>
    </row>
    <row r="205" spans="1:9">
      <c r="A205" s="9">
        <v>43449</v>
      </c>
      <c r="B205" s="21"/>
      <c r="C205" s="21">
        <v>11.442415796767801</v>
      </c>
      <c r="D205" s="21"/>
      <c r="E205" s="21">
        <v>9.3687028312138505</v>
      </c>
      <c r="F205" s="21"/>
      <c r="G205" s="21">
        <v>6.5900230350968103</v>
      </c>
      <c r="H205" s="21"/>
      <c r="I205" s="21">
        <v>12.4928506953125</v>
      </c>
    </row>
    <row r="206" spans="1:9">
      <c r="A206" s="9">
        <v>43479</v>
      </c>
      <c r="B206" s="21"/>
      <c r="C206" s="21">
        <v>11.818358852841</v>
      </c>
      <c r="D206" s="21"/>
      <c r="E206" s="21">
        <v>9.7454676931861108</v>
      </c>
      <c r="F206" s="21"/>
      <c r="G206" s="21">
        <v>7.0747561332070399</v>
      </c>
      <c r="H206" s="21"/>
      <c r="I206" s="21">
        <v>12.574827490797</v>
      </c>
    </row>
    <row r="207" spans="1:9">
      <c r="A207" s="9">
        <v>43509</v>
      </c>
      <c r="B207" s="21"/>
      <c r="C207" s="21">
        <v>11.755280969887901</v>
      </c>
      <c r="D207" s="21"/>
      <c r="E207" s="21">
        <v>9.9630369247856496</v>
      </c>
      <c r="F207" s="21"/>
      <c r="G207" s="21">
        <v>7.5386610799533198</v>
      </c>
      <c r="H207" s="21"/>
      <c r="I207" s="21">
        <v>12.739841580463199</v>
      </c>
    </row>
    <row r="208" spans="1:9">
      <c r="A208" s="9">
        <v>43539</v>
      </c>
      <c r="B208" s="21"/>
      <c r="C208" s="21">
        <v>11.784990604109199</v>
      </c>
      <c r="D208" s="21"/>
      <c r="E208" s="21">
        <v>10.171498218965901</v>
      </c>
      <c r="F208" s="21"/>
      <c r="G208" s="21">
        <v>7.9478526090992405</v>
      </c>
      <c r="H208" s="21"/>
      <c r="I208" s="21">
        <v>12.7789921620075</v>
      </c>
    </row>
    <row r="209" spans="1:9">
      <c r="A209" s="9">
        <v>43569</v>
      </c>
      <c r="B209" s="21"/>
      <c r="C209" s="21">
        <v>11.326269991058</v>
      </c>
      <c r="D209" s="21"/>
      <c r="E209" s="21">
        <v>10.5139198397932</v>
      </c>
      <c r="F209" s="21"/>
      <c r="G209" s="21">
        <v>8.4124445725508608</v>
      </c>
      <c r="H209" s="21"/>
      <c r="I209" s="21">
        <v>12.8102425658934</v>
      </c>
    </row>
    <row r="210" spans="1:9">
      <c r="A210" s="9">
        <v>43599</v>
      </c>
      <c r="B210" s="21"/>
      <c r="C210" s="21">
        <v>11.731861061407701</v>
      </c>
      <c r="D210" s="21"/>
      <c r="E210" s="21">
        <v>10.7593747655418</v>
      </c>
      <c r="F210" s="21"/>
      <c r="G210" s="21">
        <v>8.9425277257091089</v>
      </c>
      <c r="H210" s="21"/>
      <c r="I210" s="21">
        <v>12.938268228993799</v>
      </c>
    </row>
    <row r="211" spans="1:9">
      <c r="A211" s="9">
        <v>43629</v>
      </c>
      <c r="B211" s="21"/>
      <c r="C211" s="21">
        <v>11.9526895849915</v>
      </c>
      <c r="D211" s="21"/>
      <c r="E211" s="21">
        <v>10.9085770907823</v>
      </c>
      <c r="F211" s="21"/>
      <c r="G211" s="21">
        <v>9.5137513018007098</v>
      </c>
      <c r="H211" s="21"/>
      <c r="I211" s="21">
        <v>12.9026165698846</v>
      </c>
    </row>
    <row r="212" spans="1:9">
      <c r="A212" s="9">
        <v>43659</v>
      </c>
      <c r="C212" s="21">
        <v>11.981135334456001</v>
      </c>
      <c r="E212" s="21">
        <v>11.172113872933501</v>
      </c>
      <c r="G212" s="21">
        <v>9.9946167626804101</v>
      </c>
      <c r="I212" s="21">
        <v>12.940049696038599</v>
      </c>
    </row>
    <row r="213" spans="1:9">
      <c r="A213" s="9">
        <v>43689</v>
      </c>
      <c r="C213" s="21">
        <v>12.5064951269578</v>
      </c>
      <c r="E213" s="21">
        <v>11.3715766940759</v>
      </c>
      <c r="G213" s="21">
        <v>10.472337616777901</v>
      </c>
      <c r="I213" s="21">
        <v>12.977578859023801</v>
      </c>
    </row>
    <row r="214" spans="1:9">
      <c r="A214" s="9">
        <v>43719</v>
      </c>
      <c r="C214" s="21">
        <v>11.831408766139299</v>
      </c>
      <c r="E214" s="21">
        <v>11.470846434252801</v>
      </c>
      <c r="G214" s="21">
        <v>10.944119187598499</v>
      </c>
      <c r="I214" s="21">
        <v>12.9671249695217</v>
      </c>
    </row>
    <row r="215" spans="1:9">
      <c r="A215" s="9">
        <v>43749</v>
      </c>
      <c r="C215" s="21">
        <v>12.2050597635487</v>
      </c>
      <c r="E215" s="21">
        <v>11.7139937368368</v>
      </c>
      <c r="G215" s="21">
        <v>11.388323675537899</v>
      </c>
      <c r="I215" s="21">
        <v>12.978179923802099</v>
      </c>
    </row>
    <row r="216" spans="1:9">
      <c r="A216" s="9">
        <v>43779</v>
      </c>
      <c r="C216" s="21">
        <v>12.1564686120108</v>
      </c>
      <c r="E216" s="21">
        <v>11.8290666020291</v>
      </c>
      <c r="G216" s="21">
        <v>11.859583165676201</v>
      </c>
      <c r="I216" s="21">
        <v>12.967250050445301</v>
      </c>
    </row>
    <row r="217" spans="1:9">
      <c r="A217" s="9">
        <v>43809</v>
      </c>
      <c r="C217" s="21">
        <v>12.3114135195645</v>
      </c>
      <c r="E217" s="21">
        <v>11.949657019835</v>
      </c>
      <c r="G217" s="21">
        <v>12.320734174135699</v>
      </c>
      <c r="I217" s="21">
        <v>13.0387921168966</v>
      </c>
    </row>
    <row r="218" spans="1:9">
      <c r="A218" s="9">
        <v>43839</v>
      </c>
      <c r="C218" s="21">
        <v>12.792419014935399</v>
      </c>
      <c r="E218" s="21">
        <v>12.1429800918349</v>
      </c>
      <c r="G218" s="21">
        <v>12.770342406287499</v>
      </c>
      <c r="I218" s="21">
        <v>13.089628471633</v>
      </c>
    </row>
    <row r="219" spans="1:9">
      <c r="A219" s="9">
        <v>43869</v>
      </c>
      <c r="C219" s="21">
        <v>12.535495794815599</v>
      </c>
      <c r="E219" s="21">
        <v>12.2624666813524</v>
      </c>
      <c r="G219" s="21">
        <v>13.2467957400935</v>
      </c>
      <c r="I219" s="21">
        <v>13.194759490247298</v>
      </c>
    </row>
    <row r="220" spans="1:9">
      <c r="A220" s="9">
        <v>43899</v>
      </c>
      <c r="C220" s="21">
        <v>13.104901979292</v>
      </c>
      <c r="E220" s="21">
        <v>12.3553495196411</v>
      </c>
      <c r="G220" s="21">
        <v>13.7088785085702</v>
      </c>
      <c r="I220" s="21">
        <v>13.283852382170799</v>
      </c>
    </row>
    <row r="221" spans="1:9">
      <c r="A221" s="9">
        <v>43929</v>
      </c>
      <c r="C221" s="21">
        <v>12.649807754388901</v>
      </c>
      <c r="E221" s="21">
        <v>12.497779824462301</v>
      </c>
      <c r="G221" s="21">
        <v>14.146363161523002</v>
      </c>
      <c r="I221" s="21">
        <v>13.392489393791099</v>
      </c>
    </row>
    <row r="222" spans="1:9">
      <c r="A222" s="9">
        <v>43959</v>
      </c>
      <c r="C222" s="21">
        <v>13.214909376083</v>
      </c>
      <c r="E222" s="21">
        <v>12.581196274377</v>
      </c>
      <c r="G222" s="21">
        <v>14.553288644535801</v>
      </c>
      <c r="I222" s="21">
        <v>13.491132715846</v>
      </c>
    </row>
    <row r="223" spans="1:9">
      <c r="A223" s="9">
        <v>43989</v>
      </c>
      <c r="C223" s="21">
        <v>13.253762351752698</v>
      </c>
      <c r="E223" s="21">
        <v>12.6623140555111</v>
      </c>
      <c r="G223" s="21">
        <v>14.953132620792001</v>
      </c>
      <c r="I223" s="21">
        <v>13.454890305540602</v>
      </c>
    </row>
    <row r="227" spans="2:15"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</row>
    <row r="228" spans="2:15" ht="24">
      <c r="B228" s="28"/>
      <c r="C228" s="28"/>
      <c r="D228" s="28"/>
      <c r="E228" s="30" t="s">
        <v>11</v>
      </c>
      <c r="G228" s="28"/>
      <c r="H228" s="28"/>
      <c r="I228" s="28"/>
      <c r="K228" s="30" t="s">
        <v>12</v>
      </c>
      <c r="L228" s="28"/>
      <c r="O228" s="28"/>
    </row>
    <row r="229" spans="2:15"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</row>
    <row r="230" spans="2:15"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</row>
    <row r="231" spans="2:15"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</row>
    <row r="232" spans="2:15"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</row>
    <row r="233" spans="2:15"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</row>
    <row r="234" spans="2:15"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</row>
    <row r="235" spans="2:15"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</row>
    <row r="236" spans="2:15"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</row>
    <row r="237" spans="2:15"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</row>
    <row r="238" spans="2:15"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</row>
    <row r="239" spans="2:15"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</row>
    <row r="240" spans="2:15"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</row>
    <row r="241" spans="3:15"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</row>
    <row r="242" spans="3:15"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</row>
    <row r="243" spans="3:15"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</row>
    <row r="244" spans="3:15">
      <c r="C244" s="28"/>
      <c r="G244" s="28"/>
      <c r="H244" s="28"/>
      <c r="I244" s="28"/>
      <c r="J244" s="28"/>
      <c r="L244" s="28"/>
      <c r="M244" s="28"/>
      <c r="O244" s="28"/>
    </row>
    <row r="245" spans="3:15" ht="24">
      <c r="C245" s="28"/>
      <c r="D245" s="28"/>
      <c r="E245" s="30" t="s">
        <v>13</v>
      </c>
      <c r="F245" s="28"/>
      <c r="G245" s="28"/>
      <c r="H245" s="28"/>
      <c r="I245" s="28"/>
      <c r="J245" s="28"/>
      <c r="K245" s="30" t="s">
        <v>14</v>
      </c>
      <c r="L245" s="28"/>
      <c r="M245" s="28"/>
      <c r="N245" s="28"/>
      <c r="O245" s="28"/>
    </row>
    <row r="246" spans="3:15"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3:15"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</row>
    <row r="248" spans="3:15"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</row>
    <row r="249" spans="3:15"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</row>
    <row r="250" spans="3:15"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</row>
    <row r="251" spans="3:15"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</row>
    <row r="252" spans="3:15"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3:15"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3:15"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</row>
    <row r="255" spans="3:15"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</row>
    <row r="256" spans="3:15"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</row>
    <row r="257" spans="3:15"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</row>
    <row r="258" spans="3:15"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</row>
    <row r="259" spans="3:15"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workbookViewId="0">
      <selection activeCell="Q245" sqref="Q245"/>
    </sheetView>
  </sheetViews>
  <sheetFormatPr baseColWidth="10" defaultRowHeight="15"/>
  <cols>
    <col min="1" max="1" width="9.42578125" bestFit="1" customWidth="1"/>
    <col min="2" max="2" width="20.140625" bestFit="1" customWidth="1"/>
    <col min="3" max="3" width="25.42578125" bestFit="1" customWidth="1"/>
    <col min="4" max="4" width="17.85546875" bestFit="1" customWidth="1"/>
    <col min="5" max="5" width="17.85546875" customWidth="1"/>
    <col min="6" max="6" width="15.85546875" bestFit="1" customWidth="1"/>
    <col min="10" max="10" width="12" bestFit="1" customWidth="1"/>
  </cols>
  <sheetData>
    <row r="1" spans="1:15" ht="15.75" thickBot="1">
      <c r="A1" s="15" t="s">
        <v>0</v>
      </c>
      <c r="B1" s="31" t="s">
        <v>16</v>
      </c>
      <c r="C1" s="31" t="s">
        <v>15</v>
      </c>
      <c r="D1" s="31" t="s">
        <v>17</v>
      </c>
      <c r="E1" s="31" t="s">
        <v>19</v>
      </c>
      <c r="F1" s="32" t="s">
        <v>18</v>
      </c>
    </row>
    <row r="2" spans="1:15">
      <c r="A2" s="33">
        <v>43344</v>
      </c>
      <c r="B2" s="34">
        <v>0.758497283851154</v>
      </c>
      <c r="C2" s="35">
        <v>2.3922297413958071E-2</v>
      </c>
      <c r="D2" s="35">
        <v>1.9716386504079499</v>
      </c>
      <c r="E2" s="35">
        <v>1.11130144675529E-2</v>
      </c>
      <c r="F2" s="36">
        <v>2.7651712461406146</v>
      </c>
    </row>
    <row r="3" spans="1:15">
      <c r="A3" s="16">
        <v>43435</v>
      </c>
      <c r="B3" s="17">
        <v>2.5219715594126138</v>
      </c>
      <c r="C3" s="11">
        <v>2.007786390080748</v>
      </c>
      <c r="D3" s="11">
        <v>3.4037454032947196</v>
      </c>
      <c r="E3" s="11">
        <v>2.9172155928972099E-2</v>
      </c>
      <c r="F3" s="18">
        <v>7.9626755087170533</v>
      </c>
    </row>
    <row r="4" spans="1:15">
      <c r="A4" s="16">
        <v>43525</v>
      </c>
      <c r="B4" s="17">
        <v>5.9381230678940948</v>
      </c>
      <c r="C4" s="11">
        <v>3.5125663399818983</v>
      </c>
      <c r="D4" s="11">
        <v>3.2522093014156064</v>
      </c>
      <c r="E4" s="11">
        <v>5.1347269856644798E-2</v>
      </c>
      <c r="F4" s="18">
        <v>12.754245979148244</v>
      </c>
    </row>
    <row r="5" spans="1:15">
      <c r="A5" s="16">
        <v>43617</v>
      </c>
      <c r="B5" s="17">
        <v>8.6755960931514053</v>
      </c>
      <c r="C5" s="11">
        <v>4.0515594052941086</v>
      </c>
      <c r="D5" s="11">
        <v>5.4956483223326762</v>
      </c>
      <c r="E5" s="11">
        <v>0.45463307494379179</v>
      </c>
      <c r="F5" s="18">
        <v>18.677436895721982</v>
      </c>
    </row>
    <row r="6" spans="1:15">
      <c r="A6" s="16">
        <v>43709</v>
      </c>
      <c r="B6" s="17">
        <v>11.489308761336805</v>
      </c>
      <c r="C6" s="11">
        <v>3.8849289591405283</v>
      </c>
      <c r="D6" s="11">
        <v>6.044610392089405</v>
      </c>
      <c r="E6" s="11">
        <v>0.46967900274449531</v>
      </c>
      <c r="F6" s="18">
        <v>21.888527115311231</v>
      </c>
    </row>
    <row r="7" spans="1:15">
      <c r="A7" s="16">
        <v>43800</v>
      </c>
      <c r="B7" s="17">
        <v>14.509989796776585</v>
      </c>
      <c r="C7" s="11">
        <v>5.955081457995079</v>
      </c>
      <c r="D7" s="11">
        <v>7.0534026232638656</v>
      </c>
      <c r="E7" s="11">
        <v>0.51104128868798016</v>
      </c>
      <c r="F7" s="18">
        <v>28.02951516672351</v>
      </c>
    </row>
    <row r="8" spans="1:15" ht="24">
      <c r="A8" s="16">
        <v>43891</v>
      </c>
      <c r="B8" s="17">
        <v>18.126263282717947</v>
      </c>
      <c r="C8" s="11">
        <v>9.5992841198675887</v>
      </c>
      <c r="D8" s="11">
        <v>5.942228198179115</v>
      </c>
      <c r="E8" s="11">
        <v>0.54804794297648407</v>
      </c>
      <c r="F8" s="18">
        <v>34.215823543741131</v>
      </c>
      <c r="I8" s="8"/>
      <c r="J8" s="19"/>
      <c r="K8" s="8"/>
      <c r="L8" s="8"/>
      <c r="M8" s="8"/>
      <c r="N8" s="8"/>
      <c r="O8" s="8"/>
    </row>
    <row r="9" spans="1:15" ht="15.75" thickBot="1">
      <c r="A9" s="37">
        <v>43983</v>
      </c>
      <c r="B9" s="38">
        <v>20.522305019229645</v>
      </c>
      <c r="C9" s="39">
        <v>9.5680706704539169</v>
      </c>
      <c r="D9" s="39">
        <v>6.6505740750180218</v>
      </c>
      <c r="E9" s="39">
        <v>0.63249555728405848</v>
      </c>
      <c r="F9" s="40">
        <v>37.373445321985642</v>
      </c>
      <c r="I9" s="8"/>
      <c r="J9" s="8"/>
      <c r="K9" s="8"/>
      <c r="L9" s="8"/>
      <c r="M9" s="8"/>
      <c r="N9" s="8"/>
      <c r="O9" s="8"/>
    </row>
    <row r="10" spans="1:15">
      <c r="I10" s="8"/>
      <c r="J10" s="8"/>
      <c r="K10" s="8"/>
      <c r="L10" s="8"/>
      <c r="M10" s="8"/>
      <c r="N10" s="8"/>
      <c r="O10" s="8"/>
    </row>
    <row r="11" spans="1:15">
      <c r="I11" s="8"/>
      <c r="J11" s="8"/>
      <c r="K11" s="8"/>
      <c r="L11" s="8"/>
      <c r="M11" s="8"/>
      <c r="N11" s="8"/>
      <c r="O11" s="8"/>
    </row>
    <row r="12" spans="1:15">
      <c r="I12" s="8"/>
      <c r="J12" s="8"/>
      <c r="K12" s="8"/>
      <c r="L12" s="8"/>
      <c r="M12" s="8"/>
      <c r="N12" s="8"/>
      <c r="O12" s="8"/>
    </row>
    <row r="13" spans="1:15">
      <c r="I13" s="8"/>
      <c r="J13" s="8"/>
      <c r="K13" s="8"/>
      <c r="L13" s="8"/>
      <c r="M13" s="8"/>
      <c r="N13" s="8"/>
      <c r="O13" s="8"/>
    </row>
    <row r="14" spans="1:15">
      <c r="I14" s="8"/>
      <c r="J14" s="8"/>
      <c r="K14" s="8"/>
      <c r="L14" s="8"/>
      <c r="M14" s="8"/>
      <c r="N14" s="8"/>
      <c r="O14" s="8"/>
    </row>
    <row r="15" spans="1:15">
      <c r="I15" s="8"/>
      <c r="J15" s="8"/>
      <c r="K15" s="8"/>
      <c r="L15" s="8"/>
      <c r="M15" s="8"/>
      <c r="N15" s="8"/>
      <c r="O15" s="8"/>
    </row>
    <row r="16" spans="1:15">
      <c r="I16" s="8"/>
      <c r="J16" s="8"/>
      <c r="K16" s="8"/>
      <c r="L16" s="8"/>
      <c r="M16" s="8"/>
      <c r="N16" s="8"/>
      <c r="O16" s="8"/>
    </row>
    <row r="17" spans="9:15">
      <c r="I17" s="8"/>
      <c r="J17" s="8"/>
      <c r="K17" s="8"/>
      <c r="L17" s="8"/>
      <c r="M17" s="8"/>
      <c r="N17" s="8"/>
      <c r="O17" s="8"/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6"/>
  <sheetViews>
    <sheetView showGridLines="0" zoomScaleNormal="100" workbookViewId="0">
      <pane xSplit="1" ySplit="1" topLeftCell="B313" activePane="bottomRight" state="frozen"/>
      <selection activeCell="M40" sqref="M40"/>
      <selection pane="topRight" activeCell="M40" sqref="M40"/>
      <selection pane="bottomLeft" activeCell="M40" sqref="M40"/>
      <selection pane="bottomRight" activeCell="C1" sqref="C1"/>
    </sheetView>
  </sheetViews>
  <sheetFormatPr baseColWidth="10" defaultRowHeight="15"/>
  <cols>
    <col min="1" max="1" width="11.42578125" style="14"/>
    <col min="2" max="2" width="20.28515625" style="14" bestFit="1" customWidth="1"/>
    <col min="3" max="3" width="20.28515625" style="14" customWidth="1"/>
    <col min="4" max="12" width="11.42578125" style="1"/>
    <col min="13" max="13" width="4.7109375" style="1" customWidth="1"/>
    <col min="14" max="16384" width="11.42578125" style="1"/>
  </cols>
  <sheetData>
    <row r="1" spans="1:3">
      <c r="A1" s="10" t="s">
        <v>0</v>
      </c>
      <c r="B1" s="41" t="s">
        <v>54</v>
      </c>
      <c r="C1" s="41" t="s">
        <v>55</v>
      </c>
    </row>
    <row r="2" spans="1:3">
      <c r="A2" s="12">
        <v>33025</v>
      </c>
      <c r="B2" s="6"/>
      <c r="C2" s="6"/>
    </row>
    <row r="3" spans="1:3">
      <c r="A3" s="12">
        <v>33055</v>
      </c>
      <c r="B3" s="6"/>
      <c r="C3" s="6"/>
    </row>
    <row r="4" spans="1:3">
      <c r="A4" s="12">
        <v>33086</v>
      </c>
      <c r="B4" s="6"/>
      <c r="C4" s="6"/>
    </row>
    <row r="5" spans="1:3">
      <c r="A5" s="12">
        <v>33117</v>
      </c>
      <c r="B5" s="6"/>
      <c r="C5" s="6"/>
    </row>
    <row r="6" spans="1:3">
      <c r="A6" s="12">
        <v>33147</v>
      </c>
      <c r="B6" s="6"/>
      <c r="C6" s="6"/>
    </row>
    <row r="7" spans="1:3">
      <c r="A7" s="12">
        <v>33178</v>
      </c>
      <c r="B7" s="6"/>
      <c r="C7" s="6"/>
    </row>
    <row r="8" spans="1:3">
      <c r="A8" s="12">
        <v>33208</v>
      </c>
      <c r="B8" s="6"/>
      <c r="C8" s="6"/>
    </row>
    <row r="9" spans="1:3">
      <c r="A9" s="12">
        <v>33239</v>
      </c>
      <c r="B9" s="6"/>
      <c r="C9" s="6"/>
    </row>
    <row r="10" spans="1:3">
      <c r="A10" s="12">
        <v>33270</v>
      </c>
      <c r="B10" s="6"/>
      <c r="C10" s="6"/>
    </row>
    <row r="11" spans="1:3">
      <c r="A11" s="12">
        <v>33298</v>
      </c>
      <c r="B11" s="6"/>
      <c r="C11" s="6"/>
    </row>
    <row r="12" spans="1:3">
      <c r="A12" s="12">
        <v>33329</v>
      </c>
      <c r="B12" s="6"/>
      <c r="C12" s="6"/>
    </row>
    <row r="13" spans="1:3">
      <c r="A13" s="12">
        <v>33359</v>
      </c>
      <c r="B13" s="6"/>
      <c r="C13" s="6"/>
    </row>
    <row r="14" spans="1:3">
      <c r="A14" s="12">
        <v>33390</v>
      </c>
      <c r="B14" s="6">
        <v>-9.4850817027146483</v>
      </c>
      <c r="C14" s="6"/>
    </row>
    <row r="15" spans="1:3">
      <c r="A15" s="12">
        <v>33420</v>
      </c>
      <c r="B15" s="6">
        <v>-9.2077748624568407</v>
      </c>
      <c r="C15" s="6"/>
    </row>
    <row r="16" spans="1:3">
      <c r="A16" s="12">
        <v>33451</v>
      </c>
      <c r="B16" s="6">
        <v>-10.759281125917685</v>
      </c>
      <c r="C16" s="6"/>
    </row>
    <row r="17" spans="1:3">
      <c r="A17" s="12">
        <v>33482</v>
      </c>
      <c r="B17" s="6">
        <v>-10.251801275762084</v>
      </c>
      <c r="C17" s="6"/>
    </row>
    <row r="18" spans="1:3">
      <c r="A18" s="12">
        <v>33512</v>
      </c>
      <c r="B18" s="6">
        <v>-9.1043160848766842</v>
      </c>
      <c r="C18" s="6"/>
    </row>
    <row r="19" spans="1:3">
      <c r="A19" s="12">
        <v>33543</v>
      </c>
      <c r="B19" s="6">
        <v>-8.6686758413009439</v>
      </c>
      <c r="C19" s="6"/>
    </row>
    <row r="20" spans="1:3">
      <c r="A20" s="12">
        <v>33573</v>
      </c>
      <c r="B20" s="6">
        <v>-6.5154681881070875</v>
      </c>
      <c r="C20" s="6"/>
    </row>
    <row r="21" spans="1:3">
      <c r="A21" s="12">
        <v>33604</v>
      </c>
      <c r="B21" s="6">
        <v>-7.3708928600789481</v>
      </c>
      <c r="C21" s="6"/>
    </row>
    <row r="22" spans="1:3">
      <c r="A22" s="12">
        <v>33635</v>
      </c>
      <c r="B22" s="6">
        <v>-6.1943415593110558</v>
      </c>
      <c r="C22" s="6"/>
    </row>
    <row r="23" spans="1:3">
      <c r="A23" s="12">
        <v>33664</v>
      </c>
      <c r="B23" s="6">
        <v>-3.7346404039197201</v>
      </c>
      <c r="C23" s="6"/>
    </row>
    <row r="24" spans="1:3">
      <c r="A24" s="12">
        <v>33695</v>
      </c>
      <c r="B24" s="6">
        <v>-2.0926394480796362</v>
      </c>
      <c r="C24" s="6"/>
    </row>
    <row r="25" spans="1:3">
      <c r="A25" s="12">
        <v>33725</v>
      </c>
      <c r="B25" s="6">
        <v>-1.9151617863886417</v>
      </c>
      <c r="C25" s="6"/>
    </row>
    <row r="26" spans="1:3">
      <c r="A26" s="12">
        <v>33756</v>
      </c>
      <c r="B26" s="6">
        <v>-1.2076972004691489</v>
      </c>
      <c r="C26" s="6"/>
    </row>
    <row r="27" spans="1:3">
      <c r="A27" s="12">
        <v>33786</v>
      </c>
      <c r="B27" s="6">
        <v>-1.3388436553170902</v>
      </c>
      <c r="C27" s="6"/>
    </row>
    <row r="28" spans="1:3">
      <c r="A28" s="12">
        <v>33817</v>
      </c>
      <c r="B28" s="6">
        <v>0.50569805422355785</v>
      </c>
      <c r="C28" s="6"/>
    </row>
    <row r="29" spans="1:3">
      <c r="A29" s="12">
        <v>33848</v>
      </c>
      <c r="B29" s="6">
        <v>1.5652799136164575</v>
      </c>
      <c r="C29" s="6"/>
    </row>
    <row r="30" spans="1:3">
      <c r="A30" s="12">
        <v>33878</v>
      </c>
      <c r="B30" s="6">
        <v>3.3649450822601068</v>
      </c>
      <c r="C30" s="6"/>
    </row>
    <row r="31" spans="1:3">
      <c r="A31" s="12">
        <v>33909</v>
      </c>
      <c r="B31" s="6">
        <v>6.0063835824655243</v>
      </c>
      <c r="C31" s="6"/>
    </row>
    <row r="32" spans="1:3">
      <c r="A32" s="12">
        <v>33939</v>
      </c>
      <c r="B32" s="6">
        <v>8.6880516373589511</v>
      </c>
      <c r="C32" s="6"/>
    </row>
    <row r="33" spans="1:3">
      <c r="A33" s="12">
        <v>33970</v>
      </c>
      <c r="B33" s="6">
        <v>10.859751088255543</v>
      </c>
      <c r="C33" s="6"/>
    </row>
    <row r="34" spans="1:3">
      <c r="A34" s="12">
        <v>34001</v>
      </c>
      <c r="B34" s="6">
        <v>12.947788251139048</v>
      </c>
      <c r="C34" s="6"/>
    </row>
    <row r="35" spans="1:3">
      <c r="A35" s="12">
        <v>34029</v>
      </c>
      <c r="B35" s="6">
        <v>15.382911804696242</v>
      </c>
      <c r="C35" s="6"/>
    </row>
    <row r="36" spans="1:3">
      <c r="A36" s="12">
        <v>34060</v>
      </c>
      <c r="B36" s="6">
        <v>17.073245661357728</v>
      </c>
      <c r="C36" s="6"/>
    </row>
    <row r="37" spans="1:3">
      <c r="A37" s="12">
        <v>34090</v>
      </c>
      <c r="B37" s="6">
        <v>20.693009806852135</v>
      </c>
      <c r="C37" s="6"/>
    </row>
    <row r="38" spans="1:3">
      <c r="A38" s="12">
        <v>34121</v>
      </c>
      <c r="B38" s="6">
        <v>22.857765340221704</v>
      </c>
      <c r="C38" s="6"/>
    </row>
    <row r="39" spans="1:3">
      <c r="A39" s="12">
        <v>34151</v>
      </c>
      <c r="B39" s="6">
        <v>24.962827404080514</v>
      </c>
      <c r="C39" s="6"/>
    </row>
    <row r="40" spans="1:3">
      <c r="A40" s="12">
        <v>34182</v>
      </c>
      <c r="B40" s="6">
        <v>25.265893676814088</v>
      </c>
      <c r="C40" s="6"/>
    </row>
    <row r="41" spans="1:3">
      <c r="A41" s="12">
        <v>34213</v>
      </c>
      <c r="B41" s="6">
        <v>25.096155998940773</v>
      </c>
      <c r="C41" s="6"/>
    </row>
    <row r="42" spans="1:3">
      <c r="A42" s="12">
        <v>34243</v>
      </c>
      <c r="B42" s="6">
        <v>25.012354045696128</v>
      </c>
      <c r="C42" s="6"/>
    </row>
    <row r="43" spans="1:3">
      <c r="A43" s="12">
        <v>34274</v>
      </c>
      <c r="B43" s="6">
        <v>24.47432366860831</v>
      </c>
      <c r="C43" s="6"/>
    </row>
    <row r="44" spans="1:3">
      <c r="A44" s="12">
        <v>34304</v>
      </c>
      <c r="B44" s="6">
        <v>24.023849237948134</v>
      </c>
      <c r="C44" s="6"/>
    </row>
    <row r="45" spans="1:3">
      <c r="A45" s="12">
        <v>34335</v>
      </c>
      <c r="B45" s="6">
        <v>24.950470977986662</v>
      </c>
      <c r="C45" s="6"/>
    </row>
    <row r="46" spans="1:3">
      <c r="A46" s="12">
        <v>34366</v>
      </c>
      <c r="B46" s="6">
        <v>23.861620436172327</v>
      </c>
      <c r="C46" s="6"/>
    </row>
    <row r="47" spans="1:3">
      <c r="A47" s="12">
        <v>34394</v>
      </c>
      <c r="B47" s="6">
        <v>21.395477688446473</v>
      </c>
      <c r="C47" s="6"/>
    </row>
    <row r="48" spans="1:3">
      <c r="A48" s="12">
        <v>34425</v>
      </c>
      <c r="B48" s="6">
        <v>20.826054802500526</v>
      </c>
      <c r="C48" s="6"/>
    </row>
    <row r="49" spans="1:3">
      <c r="A49" s="12">
        <v>34455</v>
      </c>
      <c r="B49" s="6">
        <v>19.364230434391061</v>
      </c>
      <c r="C49" s="6"/>
    </row>
    <row r="50" spans="1:3">
      <c r="A50" s="12">
        <v>34486</v>
      </c>
      <c r="B50" s="6">
        <v>18.647123666352616</v>
      </c>
      <c r="C50" s="6"/>
    </row>
    <row r="51" spans="1:3">
      <c r="A51" s="12">
        <v>34516</v>
      </c>
      <c r="B51" s="6">
        <v>18.409153744887718</v>
      </c>
      <c r="C51" s="6"/>
    </row>
    <row r="52" spans="1:3">
      <c r="A52" s="12">
        <v>34547</v>
      </c>
      <c r="B52" s="6">
        <v>19.180356422900836</v>
      </c>
      <c r="C52" s="6"/>
    </row>
    <row r="53" spans="1:3">
      <c r="A53" s="12">
        <v>34578</v>
      </c>
      <c r="B53" s="6">
        <v>20.019509101684598</v>
      </c>
      <c r="C53" s="6"/>
    </row>
    <row r="54" spans="1:3">
      <c r="A54" s="12">
        <v>34608</v>
      </c>
      <c r="B54" s="6">
        <v>19.005902243704465</v>
      </c>
      <c r="C54" s="6"/>
    </row>
    <row r="55" spans="1:3">
      <c r="A55" s="12">
        <v>34639</v>
      </c>
      <c r="B55" s="6">
        <v>18.680231566301387</v>
      </c>
      <c r="C55" s="6"/>
    </row>
    <row r="56" spans="1:3">
      <c r="A56" s="12">
        <v>34669</v>
      </c>
      <c r="B56" s="6">
        <v>17.234960636166541</v>
      </c>
      <c r="C56" s="6"/>
    </row>
    <row r="57" spans="1:3">
      <c r="A57" s="12">
        <v>34700</v>
      </c>
      <c r="B57" s="6">
        <v>18.798121051696761</v>
      </c>
      <c r="C57" s="6"/>
    </row>
    <row r="58" spans="1:3">
      <c r="A58" s="12">
        <v>34731</v>
      </c>
      <c r="B58" s="6">
        <v>18.851629753756072</v>
      </c>
      <c r="C58" s="6"/>
    </row>
    <row r="59" spans="1:3">
      <c r="A59" s="12">
        <v>34759</v>
      </c>
      <c r="B59" s="6">
        <v>20.098164172849287</v>
      </c>
      <c r="C59" s="6"/>
    </row>
    <row r="60" spans="1:3">
      <c r="A60" s="12">
        <v>34790</v>
      </c>
      <c r="B60" s="6">
        <v>19.503818505699442</v>
      </c>
      <c r="C60" s="6"/>
    </row>
    <row r="61" spans="1:3">
      <c r="A61" s="12">
        <v>34820</v>
      </c>
      <c r="B61" s="6">
        <v>19.522999131145212</v>
      </c>
      <c r="C61" s="6"/>
    </row>
    <row r="62" spans="1:3">
      <c r="A62" s="12">
        <v>34851</v>
      </c>
      <c r="B62" s="6">
        <v>19.871011730875466</v>
      </c>
      <c r="C62" s="6"/>
    </row>
    <row r="63" spans="1:3">
      <c r="A63" s="12">
        <v>34881</v>
      </c>
      <c r="B63" s="6">
        <v>18.894338766540454</v>
      </c>
      <c r="C63" s="6"/>
    </row>
    <row r="64" spans="1:3">
      <c r="A64" s="12">
        <v>34912</v>
      </c>
      <c r="B64" s="6">
        <v>18.929841307022379</v>
      </c>
      <c r="C64" s="6"/>
    </row>
    <row r="65" spans="1:3">
      <c r="A65" s="12">
        <v>34943</v>
      </c>
      <c r="B65" s="6">
        <v>18.000235452479242</v>
      </c>
      <c r="C65" s="6"/>
    </row>
    <row r="66" spans="1:3">
      <c r="A66" s="12">
        <v>34973</v>
      </c>
      <c r="B66" s="6">
        <v>17.926613577635099</v>
      </c>
      <c r="C66" s="6"/>
    </row>
    <row r="67" spans="1:3">
      <c r="A67" s="12">
        <v>35004</v>
      </c>
      <c r="B67" s="6">
        <v>16.705176914761211</v>
      </c>
      <c r="C67" s="6"/>
    </row>
    <row r="68" spans="1:3">
      <c r="A68" s="12">
        <v>35034</v>
      </c>
      <c r="B68" s="6">
        <v>16.408609019435506</v>
      </c>
      <c r="C68" s="6"/>
    </row>
    <row r="69" spans="1:3">
      <c r="A69" s="12">
        <v>35065</v>
      </c>
      <c r="B69" s="6">
        <v>15.048863913744492</v>
      </c>
      <c r="C69" s="6"/>
    </row>
    <row r="70" spans="1:3">
      <c r="A70" s="12">
        <v>35096</v>
      </c>
      <c r="B70" s="6">
        <v>13.858771782342206</v>
      </c>
      <c r="C70" s="6"/>
    </row>
    <row r="71" spans="1:3">
      <c r="A71" s="12">
        <v>35125</v>
      </c>
      <c r="B71" s="6">
        <v>12.793928469413673</v>
      </c>
      <c r="C71" s="6"/>
    </row>
    <row r="72" spans="1:3">
      <c r="A72" s="12">
        <v>35156</v>
      </c>
      <c r="B72" s="6">
        <v>11.888740203372139</v>
      </c>
      <c r="C72" s="6"/>
    </row>
    <row r="73" spans="1:3">
      <c r="A73" s="12">
        <v>35186</v>
      </c>
      <c r="B73" s="6">
        <v>11.231420214614939</v>
      </c>
      <c r="C73" s="6"/>
    </row>
    <row r="74" spans="1:3">
      <c r="A74" s="12">
        <v>35217</v>
      </c>
      <c r="B74" s="6">
        <v>10.113128356878187</v>
      </c>
      <c r="C74" s="6"/>
    </row>
    <row r="75" spans="1:3">
      <c r="A75" s="12">
        <v>35247</v>
      </c>
      <c r="B75" s="6">
        <v>8.6102663319436381</v>
      </c>
      <c r="C75" s="6"/>
    </row>
    <row r="76" spans="1:3">
      <c r="A76" s="12">
        <v>35278</v>
      </c>
      <c r="B76" s="6">
        <v>6.4956213377793448</v>
      </c>
      <c r="C76" s="6"/>
    </row>
    <row r="77" spans="1:3">
      <c r="A77" s="12">
        <v>35309</v>
      </c>
      <c r="B77" s="6">
        <v>4.7163591541782068</v>
      </c>
      <c r="C77" s="6"/>
    </row>
    <row r="78" spans="1:3">
      <c r="A78" s="12">
        <v>35339</v>
      </c>
      <c r="B78" s="6">
        <v>2.5715099478950787</v>
      </c>
      <c r="C78" s="6"/>
    </row>
    <row r="79" spans="1:3">
      <c r="A79" s="12">
        <v>35370</v>
      </c>
      <c r="B79" s="6">
        <v>2.2772917846713092</v>
      </c>
      <c r="C79" s="6"/>
    </row>
    <row r="80" spans="1:3">
      <c r="A80" s="12">
        <v>35400</v>
      </c>
      <c r="B80" s="6">
        <v>2.9831022398876916</v>
      </c>
      <c r="C80" s="6"/>
    </row>
    <row r="81" spans="1:3">
      <c r="A81" s="12">
        <v>35431</v>
      </c>
      <c r="B81" s="6">
        <v>3.2854058780685147</v>
      </c>
      <c r="C81" s="6"/>
    </row>
    <row r="82" spans="1:3">
      <c r="A82" s="12">
        <v>35462</v>
      </c>
      <c r="B82" s="6">
        <v>4.2573612069895406</v>
      </c>
      <c r="C82" s="6"/>
    </row>
    <row r="83" spans="1:3">
      <c r="A83" s="12">
        <v>35490</v>
      </c>
      <c r="B83" s="6">
        <v>3.9057449401848299</v>
      </c>
      <c r="C83" s="6"/>
    </row>
    <row r="84" spans="1:3">
      <c r="A84" s="12">
        <v>35521</v>
      </c>
      <c r="B84" s="6">
        <v>3.6424264875140056</v>
      </c>
      <c r="C84" s="6"/>
    </row>
    <row r="85" spans="1:3">
      <c r="A85" s="12">
        <v>35551</v>
      </c>
      <c r="B85" s="6">
        <v>3.7212099489413397</v>
      </c>
      <c r="C85" s="6"/>
    </row>
    <row r="86" spans="1:3">
      <c r="A86" s="12">
        <v>35582</v>
      </c>
      <c r="B86" s="6">
        <v>5.1602469184621524</v>
      </c>
      <c r="C86" s="6"/>
    </row>
    <row r="87" spans="1:3">
      <c r="A87" s="12">
        <v>35612</v>
      </c>
      <c r="B87" s="6">
        <v>5.4249186022737872</v>
      </c>
      <c r="C87" s="6"/>
    </row>
    <row r="88" spans="1:3">
      <c r="A88" s="12">
        <v>35643</v>
      </c>
      <c r="B88" s="6">
        <v>5.9765955499420542</v>
      </c>
      <c r="C88" s="6"/>
    </row>
    <row r="89" spans="1:3">
      <c r="A89" s="12">
        <v>35674</v>
      </c>
      <c r="B89" s="6">
        <v>7.359232308622099</v>
      </c>
      <c r="C89" s="6"/>
    </row>
    <row r="90" spans="1:3">
      <c r="A90" s="12">
        <v>35704</v>
      </c>
      <c r="B90" s="6">
        <v>9.4508236024567704</v>
      </c>
      <c r="C90" s="6"/>
    </row>
    <row r="91" spans="1:3">
      <c r="A91" s="12">
        <v>35735</v>
      </c>
      <c r="B91" s="6">
        <v>9.5828893292581263</v>
      </c>
      <c r="C91" s="6"/>
    </row>
    <row r="92" spans="1:3">
      <c r="A92" s="12">
        <v>35765</v>
      </c>
      <c r="B92" s="6">
        <v>9.0608221736812489</v>
      </c>
      <c r="C92" s="6"/>
    </row>
    <row r="93" spans="1:3">
      <c r="A93" s="12">
        <v>35796</v>
      </c>
      <c r="B93" s="6">
        <v>9.5532842991689737</v>
      </c>
      <c r="C93" s="6"/>
    </row>
    <row r="94" spans="1:3">
      <c r="A94" s="12">
        <v>35827</v>
      </c>
      <c r="B94" s="6">
        <v>8.9802988683636222</v>
      </c>
      <c r="C94" s="6"/>
    </row>
    <row r="95" spans="1:3">
      <c r="A95" s="12">
        <v>35855</v>
      </c>
      <c r="B95" s="6">
        <v>7.9675379893424658</v>
      </c>
      <c r="C95" s="6"/>
    </row>
    <row r="96" spans="1:3">
      <c r="A96" s="12">
        <v>35886</v>
      </c>
      <c r="B96" s="6">
        <v>7.3879980840078296</v>
      </c>
      <c r="C96" s="6"/>
    </row>
    <row r="97" spans="1:3">
      <c r="A97" s="12">
        <v>35916</v>
      </c>
      <c r="B97" s="6">
        <v>7.3704062202552656</v>
      </c>
      <c r="C97" s="6"/>
    </row>
    <row r="98" spans="1:3">
      <c r="A98" s="12">
        <v>35947</v>
      </c>
      <c r="B98" s="6">
        <v>4.1380389161045583</v>
      </c>
      <c r="C98" s="6"/>
    </row>
    <row r="99" spans="1:3">
      <c r="A99" s="12">
        <v>35977</v>
      </c>
      <c r="B99" s="6">
        <v>3.8377945232521249</v>
      </c>
      <c r="C99" s="6"/>
    </row>
    <row r="100" spans="1:3">
      <c r="A100" s="12">
        <v>36008</v>
      </c>
      <c r="B100" s="6">
        <v>3.7543960410830746</v>
      </c>
      <c r="C100" s="6"/>
    </row>
    <row r="101" spans="1:3">
      <c r="A101" s="12">
        <v>36039</v>
      </c>
      <c r="B101" s="6">
        <v>2.9433165437467768</v>
      </c>
      <c r="C101" s="6"/>
    </row>
    <row r="102" spans="1:3">
      <c r="A102" s="12">
        <v>36069</v>
      </c>
      <c r="B102" s="6">
        <v>-0.19350342526057718</v>
      </c>
      <c r="C102" s="6"/>
    </row>
    <row r="103" spans="1:3">
      <c r="A103" s="12">
        <v>36100</v>
      </c>
      <c r="B103" s="6">
        <v>-1.8839737329807704</v>
      </c>
      <c r="C103" s="6"/>
    </row>
    <row r="104" spans="1:3">
      <c r="A104" s="12">
        <v>36130</v>
      </c>
      <c r="B104" s="6">
        <v>-5.1956065129363012</v>
      </c>
      <c r="C104" s="6"/>
    </row>
    <row r="105" spans="1:3">
      <c r="A105" s="12">
        <v>36161</v>
      </c>
      <c r="B105" s="6">
        <v>-7.2405315918710915</v>
      </c>
      <c r="C105" s="6"/>
    </row>
    <row r="106" spans="1:3">
      <c r="A106" s="12">
        <v>36192</v>
      </c>
      <c r="B106" s="6">
        <v>-8.3986397140144895</v>
      </c>
      <c r="C106" s="6"/>
    </row>
    <row r="107" spans="1:3">
      <c r="A107" s="12">
        <v>36220</v>
      </c>
      <c r="B107" s="6">
        <v>-8.258643514545982</v>
      </c>
      <c r="C107" s="6"/>
    </row>
    <row r="108" spans="1:3">
      <c r="A108" s="12">
        <v>36251</v>
      </c>
      <c r="B108" s="6">
        <v>-8.1199290507643518</v>
      </c>
      <c r="C108" s="6"/>
    </row>
    <row r="109" spans="1:3">
      <c r="A109" s="12">
        <v>36281</v>
      </c>
      <c r="B109" s="6">
        <v>-9.221896117512296</v>
      </c>
      <c r="C109" s="6"/>
    </row>
    <row r="110" spans="1:3">
      <c r="A110" s="12">
        <v>36312</v>
      </c>
      <c r="B110" s="6">
        <v>-9.5544377604891988</v>
      </c>
      <c r="C110" s="6"/>
    </row>
    <row r="111" spans="1:3">
      <c r="A111" s="12">
        <v>36342</v>
      </c>
      <c r="B111" s="6">
        <v>-10.195813927068764</v>
      </c>
      <c r="C111" s="6"/>
    </row>
    <row r="112" spans="1:3">
      <c r="A112" s="12">
        <v>36373</v>
      </c>
      <c r="B112" s="6">
        <v>-12.476810148164175</v>
      </c>
      <c r="C112" s="6"/>
    </row>
    <row r="113" spans="1:3">
      <c r="A113" s="12">
        <v>36404</v>
      </c>
      <c r="B113" s="6">
        <v>-12.415587323660871</v>
      </c>
      <c r="C113" s="6"/>
    </row>
    <row r="114" spans="1:3">
      <c r="A114" s="12">
        <v>36434</v>
      </c>
      <c r="B114" s="6">
        <v>-12.695729770719765</v>
      </c>
      <c r="C114" s="6"/>
    </row>
    <row r="115" spans="1:3">
      <c r="A115" s="12">
        <v>36465</v>
      </c>
      <c r="B115" s="6">
        <v>-12.24516827643669</v>
      </c>
      <c r="C115" s="6"/>
    </row>
    <row r="116" spans="1:3">
      <c r="A116" s="12">
        <v>36495</v>
      </c>
      <c r="B116" s="6">
        <v>-12.231033159448501</v>
      </c>
      <c r="C116" s="6"/>
    </row>
    <row r="117" spans="1:3">
      <c r="A117" s="12">
        <v>36526</v>
      </c>
      <c r="B117" s="6">
        <v>-13.487617161486353</v>
      </c>
      <c r="C117" s="6"/>
    </row>
    <row r="118" spans="1:3">
      <c r="A118" s="12">
        <v>36557</v>
      </c>
      <c r="B118" s="6">
        <v>-15.946488450483731</v>
      </c>
      <c r="C118" s="6"/>
    </row>
    <row r="119" spans="1:3">
      <c r="A119" s="12">
        <v>36586</v>
      </c>
      <c r="B119" s="6">
        <v>-17.540627016558719</v>
      </c>
      <c r="C119" s="6"/>
    </row>
    <row r="120" spans="1:3">
      <c r="A120" s="12">
        <v>36617</v>
      </c>
      <c r="B120" s="6">
        <v>-17.396845095265178</v>
      </c>
      <c r="C120" s="6"/>
    </row>
    <row r="121" spans="1:3">
      <c r="A121" s="12">
        <v>36647</v>
      </c>
      <c r="B121" s="6">
        <v>-16.834984441904354</v>
      </c>
      <c r="C121" s="6"/>
    </row>
    <row r="122" spans="1:3">
      <c r="A122" s="12">
        <v>36678</v>
      </c>
      <c r="B122" s="6">
        <v>-15.612148546671623</v>
      </c>
      <c r="C122" s="6"/>
    </row>
    <row r="123" spans="1:3">
      <c r="A123" s="12">
        <v>36708</v>
      </c>
      <c r="B123" s="6">
        <v>-15.360913361549411</v>
      </c>
      <c r="C123" s="6"/>
    </row>
    <row r="124" spans="1:3">
      <c r="A124" s="12">
        <v>36739</v>
      </c>
      <c r="B124" s="6">
        <v>-15.168243164178897</v>
      </c>
      <c r="C124" s="6"/>
    </row>
    <row r="125" spans="1:3">
      <c r="A125" s="12">
        <v>36770</v>
      </c>
      <c r="B125" s="6">
        <v>-16.066218578653945</v>
      </c>
      <c r="C125" s="6"/>
    </row>
    <row r="126" spans="1:3">
      <c r="A126" s="12">
        <v>36800</v>
      </c>
      <c r="B126" s="6">
        <v>-16.285454933954657</v>
      </c>
      <c r="C126" s="6"/>
    </row>
    <row r="127" spans="1:3">
      <c r="A127" s="12">
        <v>36831</v>
      </c>
      <c r="B127" s="6">
        <v>-16.805054061758351</v>
      </c>
      <c r="C127" s="6"/>
    </row>
    <row r="128" spans="1:3">
      <c r="A128" s="12">
        <v>36861</v>
      </c>
      <c r="B128" s="6">
        <v>-15.17099337572969</v>
      </c>
      <c r="C128" s="6"/>
    </row>
    <row r="129" spans="1:3">
      <c r="A129" s="12">
        <v>36892</v>
      </c>
      <c r="B129" s="6">
        <v>-14.012699791052064</v>
      </c>
      <c r="C129" s="6"/>
    </row>
    <row r="130" spans="1:3">
      <c r="A130" s="12">
        <v>36923</v>
      </c>
      <c r="B130" s="6">
        <v>-10.266849261630862</v>
      </c>
      <c r="C130" s="6"/>
    </row>
    <row r="131" spans="1:3">
      <c r="A131" s="12">
        <v>36951</v>
      </c>
      <c r="B131" s="6">
        <v>-8.6494530215138319</v>
      </c>
      <c r="C131" s="6"/>
    </row>
    <row r="132" spans="1:3">
      <c r="A132" s="12">
        <v>36982</v>
      </c>
      <c r="B132" s="6">
        <v>-9.6994128910303132</v>
      </c>
      <c r="C132" s="6"/>
    </row>
    <row r="133" spans="1:3">
      <c r="A133" s="12">
        <v>37012</v>
      </c>
      <c r="B133" s="6">
        <v>-9.6465335530819267</v>
      </c>
      <c r="C133" s="6"/>
    </row>
    <row r="134" spans="1:3">
      <c r="A134" s="12">
        <v>37043</v>
      </c>
      <c r="B134" s="6">
        <v>-8.7868908232697542</v>
      </c>
      <c r="C134" s="6"/>
    </row>
    <row r="135" spans="1:3">
      <c r="A135" s="12">
        <v>37073</v>
      </c>
      <c r="B135" s="6">
        <v>-8.9200633446831041</v>
      </c>
      <c r="C135" s="6"/>
    </row>
    <row r="136" spans="1:3">
      <c r="A136" s="12">
        <v>37104</v>
      </c>
      <c r="B136" s="6">
        <v>-7.9244374054208366</v>
      </c>
      <c r="C136" s="6"/>
    </row>
    <row r="137" spans="1:3">
      <c r="A137" s="12">
        <v>37135</v>
      </c>
      <c r="B137" s="6">
        <v>-8.1744561568079082</v>
      </c>
      <c r="C137" s="6"/>
    </row>
    <row r="138" spans="1:3">
      <c r="A138" s="12">
        <v>37165</v>
      </c>
      <c r="B138" s="6">
        <v>-6.1839806763417826</v>
      </c>
      <c r="C138" s="6"/>
    </row>
    <row r="139" spans="1:3">
      <c r="A139" s="12">
        <v>37196</v>
      </c>
      <c r="B139" s="6">
        <v>-5.3861116864165837</v>
      </c>
      <c r="C139" s="6"/>
    </row>
    <row r="140" spans="1:3">
      <c r="A140" s="12">
        <v>37226</v>
      </c>
      <c r="B140" s="6">
        <v>-6.3556636626151519</v>
      </c>
      <c r="C140" s="6"/>
    </row>
    <row r="141" spans="1:3">
      <c r="A141" s="12">
        <v>37257</v>
      </c>
      <c r="B141" s="6">
        <v>-6.476419761913621</v>
      </c>
      <c r="C141" s="6"/>
    </row>
    <row r="142" spans="1:3">
      <c r="A142" s="12">
        <v>37288</v>
      </c>
      <c r="B142" s="6">
        <v>-5.6228331268664782</v>
      </c>
      <c r="C142" s="6"/>
    </row>
    <row r="143" spans="1:3">
      <c r="A143" s="12">
        <v>37316</v>
      </c>
      <c r="B143" s="6">
        <v>-5.2393755380807931</v>
      </c>
      <c r="C143" s="6"/>
    </row>
    <row r="144" spans="1:3">
      <c r="A144" s="12">
        <v>37347</v>
      </c>
      <c r="B144" s="6">
        <v>-4.1234676558109973</v>
      </c>
      <c r="C144" s="6"/>
    </row>
    <row r="145" spans="1:3">
      <c r="A145" s="12">
        <v>37377</v>
      </c>
      <c r="B145" s="6">
        <v>-5.2047543996591727</v>
      </c>
      <c r="C145" s="6"/>
    </row>
    <row r="146" spans="1:3">
      <c r="A146" s="12">
        <v>37408</v>
      </c>
      <c r="B146" s="6">
        <v>-5.5453543716566749</v>
      </c>
      <c r="C146" s="6"/>
    </row>
    <row r="147" spans="1:3">
      <c r="A147" s="12">
        <v>37438</v>
      </c>
      <c r="B147" s="6">
        <v>-3.7238244808964205</v>
      </c>
      <c r="C147" s="6"/>
    </row>
    <row r="148" spans="1:3">
      <c r="A148" s="12">
        <v>37469</v>
      </c>
      <c r="B148" s="6">
        <v>-3.1330418065562249</v>
      </c>
      <c r="C148" s="6"/>
    </row>
    <row r="149" spans="1:3">
      <c r="A149" s="12">
        <v>37500</v>
      </c>
      <c r="B149" s="6">
        <v>-1.8866273249314003</v>
      </c>
      <c r="C149" s="6"/>
    </row>
    <row r="150" spans="1:3">
      <c r="A150" s="12">
        <v>37530</v>
      </c>
      <c r="B150" s="6">
        <v>-2.0849099248753222</v>
      </c>
      <c r="C150" s="6"/>
    </row>
    <row r="151" spans="1:3">
      <c r="A151" s="12">
        <v>37561</v>
      </c>
      <c r="B151" s="6">
        <v>-3.0575682053695541</v>
      </c>
      <c r="C151" s="6"/>
    </row>
    <row r="152" spans="1:3">
      <c r="A152" s="12">
        <v>37591</v>
      </c>
      <c r="B152" s="6">
        <v>-1.2678724549190723</v>
      </c>
      <c r="C152" s="6"/>
    </row>
    <row r="153" spans="1:3">
      <c r="A153" s="12">
        <v>37622</v>
      </c>
      <c r="B153" s="6">
        <v>-9.1985710068942517E-2</v>
      </c>
      <c r="C153" s="6"/>
    </row>
    <row r="154" spans="1:3">
      <c r="A154" s="12">
        <v>37653</v>
      </c>
      <c r="B154" s="6">
        <v>0.29952667918620168</v>
      </c>
      <c r="C154" s="6"/>
    </row>
    <row r="155" spans="1:3">
      <c r="A155" s="12">
        <v>37681</v>
      </c>
      <c r="B155" s="6">
        <v>0.78014494668863232</v>
      </c>
      <c r="C155" s="6"/>
    </row>
    <row r="156" spans="1:3">
      <c r="A156" s="12">
        <v>37712</v>
      </c>
      <c r="B156" s="6">
        <v>1.515461631842685</v>
      </c>
      <c r="C156" s="6"/>
    </row>
    <row r="157" spans="1:3">
      <c r="A157" s="12">
        <v>37742</v>
      </c>
      <c r="B157" s="6">
        <v>2.7853689478750221</v>
      </c>
      <c r="C157" s="6"/>
    </row>
    <row r="158" spans="1:3">
      <c r="A158" s="12">
        <v>37773</v>
      </c>
      <c r="B158" s="6">
        <v>0.86735950207605939</v>
      </c>
      <c r="C158" s="6"/>
    </row>
    <row r="159" spans="1:3">
      <c r="A159" s="12">
        <v>37803</v>
      </c>
      <c r="B159" s="6">
        <v>-0.19883067871833138</v>
      </c>
      <c r="C159" s="6"/>
    </row>
    <row r="160" spans="1:3">
      <c r="A160" s="12">
        <v>37834</v>
      </c>
      <c r="B160" s="6">
        <v>0.10250247388927658</v>
      </c>
      <c r="C160" s="6"/>
    </row>
    <row r="161" spans="1:3">
      <c r="A161" s="12">
        <v>37865</v>
      </c>
      <c r="B161" s="6">
        <v>-0.27107254635411193</v>
      </c>
      <c r="C161" s="6"/>
    </row>
    <row r="162" spans="1:3">
      <c r="A162" s="12">
        <v>37895</v>
      </c>
      <c r="B162" s="6">
        <v>1.3328593354240414</v>
      </c>
      <c r="C162" s="6"/>
    </row>
    <row r="163" spans="1:3">
      <c r="A163" s="12">
        <v>37926</v>
      </c>
      <c r="B163" s="6">
        <v>1.4764280627716175</v>
      </c>
      <c r="C163" s="6"/>
    </row>
    <row r="164" spans="1:3">
      <c r="A164" s="12">
        <v>37956</v>
      </c>
      <c r="B164" s="6">
        <v>-0.18559104095431378</v>
      </c>
      <c r="C164" s="6"/>
    </row>
    <row r="165" spans="1:3">
      <c r="A165" s="12">
        <v>37987</v>
      </c>
      <c r="B165" s="6">
        <v>4.7893882344010485</v>
      </c>
      <c r="C165" s="6"/>
    </row>
    <row r="166" spans="1:3">
      <c r="A166" s="12">
        <v>38018</v>
      </c>
      <c r="B166" s="6">
        <v>5.1531686603972338</v>
      </c>
      <c r="C166" s="6"/>
    </row>
    <row r="167" spans="1:3">
      <c r="A167" s="12">
        <v>38047</v>
      </c>
      <c r="B167" s="6">
        <v>3.8808297389593793</v>
      </c>
      <c r="C167" s="6"/>
    </row>
    <row r="168" spans="1:3">
      <c r="A168" s="12">
        <v>38078</v>
      </c>
      <c r="B168" s="6">
        <v>4.794898423629923</v>
      </c>
      <c r="C168" s="6"/>
    </row>
    <row r="169" spans="1:3">
      <c r="A169" s="12">
        <v>38108</v>
      </c>
      <c r="B169" s="6">
        <v>5.7201676862106199</v>
      </c>
      <c r="C169" s="6"/>
    </row>
    <row r="170" spans="1:3">
      <c r="A170" s="12">
        <v>38139</v>
      </c>
      <c r="B170" s="6">
        <v>7.9423104822357926</v>
      </c>
      <c r="C170" s="6"/>
    </row>
    <row r="171" spans="1:3">
      <c r="A171" s="12">
        <v>38169</v>
      </c>
      <c r="B171" s="6">
        <v>9.2072905196296517</v>
      </c>
      <c r="C171" s="6"/>
    </row>
    <row r="172" spans="1:3">
      <c r="A172" s="12">
        <v>38200</v>
      </c>
      <c r="B172" s="6">
        <v>9.5183084294812481</v>
      </c>
      <c r="C172" s="6"/>
    </row>
    <row r="173" spans="1:3">
      <c r="A173" s="12">
        <v>38231</v>
      </c>
      <c r="B173" s="6">
        <v>9.8602159388760491</v>
      </c>
      <c r="C173" s="6"/>
    </row>
    <row r="174" spans="1:3">
      <c r="A174" s="12">
        <v>38261</v>
      </c>
      <c r="B174" s="6">
        <v>9.5616309907933239</v>
      </c>
      <c r="C174" s="6"/>
    </row>
    <row r="175" spans="1:3">
      <c r="A175" s="12">
        <v>38292</v>
      </c>
      <c r="B175" s="6">
        <v>11.175509530875981</v>
      </c>
      <c r="C175" s="6"/>
    </row>
    <row r="176" spans="1:3">
      <c r="A176" s="12">
        <v>38322</v>
      </c>
      <c r="B176" s="6">
        <v>12.102366525424246</v>
      </c>
      <c r="C176" s="6"/>
    </row>
    <row r="177" spans="1:3">
      <c r="A177" s="12">
        <v>38353</v>
      </c>
      <c r="B177" s="6">
        <v>7.1963246374086465</v>
      </c>
      <c r="C177" s="6"/>
    </row>
    <row r="178" spans="1:3">
      <c r="A178" s="12">
        <v>38384</v>
      </c>
      <c r="B178" s="6">
        <v>7.2441096115866355</v>
      </c>
      <c r="C178" s="6"/>
    </row>
    <row r="179" spans="1:3">
      <c r="A179" s="12">
        <v>38412</v>
      </c>
      <c r="B179" s="6">
        <v>9.7792449515300195</v>
      </c>
      <c r="C179" s="6"/>
    </row>
    <row r="180" spans="1:3">
      <c r="A180" s="12">
        <v>38443</v>
      </c>
      <c r="B180" s="6">
        <v>10.011759078627769</v>
      </c>
      <c r="C180" s="6"/>
    </row>
    <row r="181" spans="1:3">
      <c r="A181" s="12">
        <v>38473</v>
      </c>
      <c r="B181" s="6">
        <v>9.7859293370430542</v>
      </c>
      <c r="C181" s="6"/>
    </row>
    <row r="182" spans="1:3">
      <c r="A182" s="12">
        <v>38504</v>
      </c>
      <c r="B182" s="6">
        <v>10.76072943386006</v>
      </c>
      <c r="C182" s="6"/>
    </row>
    <row r="183" spans="1:3">
      <c r="A183" s="12">
        <v>38534</v>
      </c>
      <c r="B183" s="6">
        <v>9.8508470213864783</v>
      </c>
      <c r="C183" s="6"/>
    </row>
    <row r="184" spans="1:3">
      <c r="A184" s="12">
        <v>38565</v>
      </c>
      <c r="B184" s="6">
        <v>9.2462231163606958</v>
      </c>
      <c r="C184" s="6"/>
    </row>
    <row r="185" spans="1:3">
      <c r="A185" s="12">
        <v>38596</v>
      </c>
      <c r="B185" s="6">
        <v>8.9457212099941952</v>
      </c>
      <c r="C185" s="6"/>
    </row>
    <row r="186" spans="1:3">
      <c r="A186" s="12">
        <v>38626</v>
      </c>
      <c r="B186" s="6">
        <v>9.124874668423999</v>
      </c>
      <c r="C186" s="6"/>
    </row>
    <row r="187" spans="1:3">
      <c r="A187" s="12">
        <v>38657</v>
      </c>
      <c r="B187" s="6">
        <v>9.5561910931496463</v>
      </c>
      <c r="C187" s="6"/>
    </row>
    <row r="188" spans="1:3">
      <c r="A188" s="12">
        <v>38687</v>
      </c>
      <c r="B188" s="6">
        <v>11.78904881319276</v>
      </c>
      <c r="C188" s="6"/>
    </row>
    <row r="189" spans="1:3">
      <c r="A189" s="12">
        <v>38718</v>
      </c>
      <c r="B189" s="6">
        <v>13.35020862663443</v>
      </c>
      <c r="C189" s="6"/>
    </row>
    <row r="190" spans="1:3">
      <c r="A190" s="12">
        <v>38749</v>
      </c>
      <c r="B190" s="6">
        <v>15.184801376744339</v>
      </c>
      <c r="C190" s="6"/>
    </row>
    <row r="191" spans="1:3">
      <c r="A191" s="12">
        <v>38777</v>
      </c>
      <c r="B191" s="6">
        <v>14.101474356962074</v>
      </c>
      <c r="C191" s="6"/>
    </row>
    <row r="192" spans="1:3">
      <c r="A192" s="12">
        <v>38808</v>
      </c>
      <c r="B192" s="6">
        <v>16.327495481238529</v>
      </c>
      <c r="C192" s="6"/>
    </row>
    <row r="193" spans="1:3">
      <c r="A193" s="12">
        <v>38838</v>
      </c>
      <c r="B193" s="6">
        <v>18.951055183701527</v>
      </c>
      <c r="C193" s="6"/>
    </row>
    <row r="194" spans="1:3">
      <c r="A194" s="12">
        <v>38869</v>
      </c>
      <c r="B194" s="6">
        <v>20.770452258134874</v>
      </c>
      <c r="C194" s="6"/>
    </row>
    <row r="195" spans="1:3">
      <c r="A195" s="12">
        <v>38899</v>
      </c>
      <c r="B195" s="6">
        <v>22.285490522907956</v>
      </c>
      <c r="C195" s="6"/>
    </row>
    <row r="196" spans="1:3">
      <c r="A196" s="12">
        <v>38930</v>
      </c>
      <c r="B196" s="6">
        <v>24.013796224773042</v>
      </c>
      <c r="C196" s="6"/>
    </row>
    <row r="197" spans="1:3">
      <c r="A197" s="12">
        <v>38961</v>
      </c>
      <c r="B197" s="6">
        <v>26.044915169888515</v>
      </c>
      <c r="C197" s="6"/>
    </row>
    <row r="198" spans="1:3">
      <c r="A198" s="12">
        <v>38991</v>
      </c>
      <c r="B198" s="6">
        <v>26.881197317808269</v>
      </c>
      <c r="C198" s="6"/>
    </row>
    <row r="199" spans="1:3">
      <c r="A199" s="12">
        <v>39022</v>
      </c>
      <c r="B199" s="6">
        <v>28.062032994430975</v>
      </c>
      <c r="C199" s="6"/>
    </row>
    <row r="200" spans="1:3">
      <c r="A200" s="12">
        <v>39052</v>
      </c>
      <c r="B200" s="6">
        <v>27.343893437171076</v>
      </c>
      <c r="C200" s="6"/>
    </row>
    <row r="201" spans="1:3">
      <c r="A201" s="12">
        <v>39083</v>
      </c>
      <c r="B201" s="6">
        <v>26.704810092143404</v>
      </c>
      <c r="C201" s="6"/>
    </row>
    <row r="202" spans="1:3">
      <c r="A202" s="12">
        <v>39114</v>
      </c>
      <c r="B202" s="6">
        <v>26.220551646318981</v>
      </c>
      <c r="C202" s="6"/>
    </row>
    <row r="203" spans="1:3">
      <c r="A203" s="12">
        <v>39142</v>
      </c>
      <c r="B203" s="6">
        <v>27.783347177735852</v>
      </c>
      <c r="C203" s="6"/>
    </row>
    <row r="204" spans="1:3">
      <c r="A204" s="12">
        <v>39173</v>
      </c>
      <c r="B204" s="6">
        <v>25.18550342114856</v>
      </c>
      <c r="C204" s="6"/>
    </row>
    <row r="205" spans="1:3">
      <c r="A205" s="12">
        <v>39203</v>
      </c>
      <c r="B205" s="6">
        <v>24.319858360220302</v>
      </c>
      <c r="C205" s="6"/>
    </row>
    <row r="206" spans="1:3">
      <c r="A206" s="12">
        <v>39234</v>
      </c>
      <c r="B206" s="6">
        <v>22.614045729099065</v>
      </c>
      <c r="C206" s="6"/>
    </row>
    <row r="207" spans="1:3">
      <c r="A207" s="12">
        <v>39264</v>
      </c>
      <c r="B207" s="6">
        <v>22.178346793483339</v>
      </c>
      <c r="C207" s="6"/>
    </row>
    <row r="208" spans="1:3">
      <c r="A208" s="12">
        <v>39295</v>
      </c>
      <c r="B208" s="6">
        <v>22.885893414834158</v>
      </c>
      <c r="C208" s="6"/>
    </row>
    <row r="209" spans="1:3">
      <c r="A209" s="12">
        <v>39326</v>
      </c>
      <c r="B209" s="6">
        <v>22.711809236339931</v>
      </c>
      <c r="C209" s="6"/>
    </row>
    <row r="210" spans="1:3">
      <c r="A210" s="12">
        <v>39356</v>
      </c>
      <c r="B210" s="6">
        <v>23.15256137604791</v>
      </c>
      <c r="C210" s="6"/>
    </row>
    <row r="211" spans="1:3">
      <c r="A211" s="12">
        <v>39387</v>
      </c>
      <c r="B211" s="6">
        <v>22.123316049150297</v>
      </c>
      <c r="C211" s="6"/>
    </row>
    <row r="212" spans="1:3">
      <c r="A212" s="12">
        <v>39417</v>
      </c>
      <c r="B212" s="6">
        <v>20.158621254729137</v>
      </c>
      <c r="C212" s="6"/>
    </row>
    <row r="213" spans="1:3">
      <c r="A213" s="12">
        <v>39448</v>
      </c>
      <c r="B213" s="6">
        <v>18.738202932202942</v>
      </c>
      <c r="C213" s="6"/>
    </row>
    <row r="214" spans="1:3">
      <c r="A214" s="12">
        <v>39479</v>
      </c>
      <c r="B214" s="6">
        <v>17.094427525621867</v>
      </c>
      <c r="C214" s="6"/>
    </row>
    <row r="215" spans="1:3">
      <c r="A215" s="12">
        <v>39508</v>
      </c>
      <c r="B215" s="6">
        <v>16.149939285271351</v>
      </c>
      <c r="C215" s="6"/>
    </row>
    <row r="216" spans="1:3">
      <c r="A216" s="12">
        <v>39539</v>
      </c>
      <c r="B216" s="6">
        <v>15.510708754713075</v>
      </c>
      <c r="C216" s="6"/>
    </row>
    <row r="217" spans="1:3">
      <c r="A217" s="12">
        <v>39569</v>
      </c>
      <c r="B217" s="6">
        <v>12.888919604988946</v>
      </c>
      <c r="C217" s="6"/>
    </row>
    <row r="218" spans="1:3">
      <c r="A218" s="12">
        <v>39600</v>
      </c>
      <c r="B218" s="6">
        <v>12.688152411832876</v>
      </c>
      <c r="C218" s="6"/>
    </row>
    <row r="219" spans="1:3">
      <c r="A219" s="12">
        <v>39630</v>
      </c>
      <c r="B219" s="6">
        <v>11.635539818582741</v>
      </c>
      <c r="C219" s="6"/>
    </row>
    <row r="220" spans="1:3">
      <c r="A220" s="12">
        <v>39661</v>
      </c>
      <c r="B220" s="6">
        <v>10.426046960129231</v>
      </c>
      <c r="C220" s="6"/>
    </row>
    <row r="221" spans="1:3">
      <c r="A221" s="12">
        <v>39692</v>
      </c>
      <c r="B221" s="6">
        <v>10.710404138366702</v>
      </c>
      <c r="C221" s="6"/>
    </row>
    <row r="222" spans="1:3">
      <c r="A222" s="12">
        <v>39722</v>
      </c>
      <c r="B222" s="6">
        <v>10.631160743260516</v>
      </c>
      <c r="C222" s="6"/>
    </row>
    <row r="223" spans="1:3">
      <c r="A223" s="12">
        <v>39753</v>
      </c>
      <c r="B223" s="6">
        <v>10.180157796606814</v>
      </c>
      <c r="C223" s="6"/>
    </row>
    <row r="224" spans="1:3">
      <c r="A224" s="12">
        <v>39783</v>
      </c>
      <c r="B224" s="6">
        <v>9.2792068372166803</v>
      </c>
      <c r="C224" s="6"/>
    </row>
    <row r="225" spans="1:3">
      <c r="A225" s="12">
        <v>39814</v>
      </c>
      <c r="B225" s="6">
        <v>9.3928008451636522</v>
      </c>
      <c r="C225" s="6"/>
    </row>
    <row r="226" spans="1:3">
      <c r="A226" s="12">
        <v>39845</v>
      </c>
      <c r="B226" s="6">
        <v>9.0104776029499067</v>
      </c>
      <c r="C226" s="6"/>
    </row>
    <row r="227" spans="1:3">
      <c r="A227" s="12">
        <v>39873</v>
      </c>
      <c r="B227" s="6">
        <v>7.8202575532557939</v>
      </c>
      <c r="C227" s="6"/>
    </row>
    <row r="228" spans="1:3">
      <c r="A228" s="12">
        <v>39904</v>
      </c>
      <c r="B228" s="6">
        <v>7.1756578852202768</v>
      </c>
      <c r="C228" s="6"/>
    </row>
    <row r="229" spans="1:3">
      <c r="A229" s="12">
        <v>39934</v>
      </c>
      <c r="B229" s="6">
        <v>8.4809163416062372</v>
      </c>
      <c r="C229" s="6"/>
    </row>
    <row r="230" spans="1:3">
      <c r="A230" s="12">
        <v>39965</v>
      </c>
      <c r="B230" s="6">
        <v>7.2010047475853156</v>
      </c>
      <c r="C230" s="6"/>
    </row>
    <row r="231" spans="1:3">
      <c r="A231" s="12">
        <v>39995</v>
      </c>
      <c r="B231" s="6">
        <v>6.2300104325777816</v>
      </c>
      <c r="C231" s="6"/>
    </row>
    <row r="232" spans="1:3">
      <c r="A232" s="12">
        <v>40026</v>
      </c>
      <c r="B232" s="6">
        <v>3.7198614921638784</v>
      </c>
      <c r="C232" s="6"/>
    </row>
    <row r="233" spans="1:3">
      <c r="A233" s="12">
        <v>40057</v>
      </c>
      <c r="B233" s="6">
        <v>1.3140763665325128</v>
      </c>
      <c r="C233" s="6"/>
    </row>
    <row r="234" spans="1:3">
      <c r="A234" s="12">
        <v>40087</v>
      </c>
      <c r="B234" s="6">
        <v>-0.28771420285059746</v>
      </c>
      <c r="C234" s="6"/>
    </row>
    <row r="235" spans="1:3">
      <c r="A235" s="12">
        <v>40118</v>
      </c>
      <c r="B235" s="6">
        <v>-0.96187263386352528</v>
      </c>
      <c r="C235" s="6"/>
    </row>
    <row r="236" spans="1:3">
      <c r="A236" s="12">
        <v>40148</v>
      </c>
      <c r="B236" s="6">
        <v>0.3323645589210944</v>
      </c>
      <c r="C236" s="6"/>
    </row>
    <row r="237" spans="1:3">
      <c r="A237" s="12">
        <v>40179</v>
      </c>
      <c r="B237" s="6">
        <v>0.21079365355176627</v>
      </c>
      <c r="C237" s="6"/>
    </row>
    <row r="238" spans="1:3">
      <c r="A238" s="12">
        <v>40210</v>
      </c>
      <c r="B238" s="6">
        <v>0.6823909960807617</v>
      </c>
      <c r="C238" s="6"/>
    </row>
    <row r="239" spans="1:3">
      <c r="A239" s="12">
        <v>40238</v>
      </c>
      <c r="B239" s="6">
        <v>1.6426356843129319</v>
      </c>
      <c r="C239" s="6"/>
    </row>
    <row r="240" spans="1:3">
      <c r="A240" s="12">
        <v>40269</v>
      </c>
      <c r="B240" s="6">
        <v>2.0475200368414548</v>
      </c>
      <c r="C240" s="6"/>
    </row>
    <row r="241" spans="1:3">
      <c r="A241" s="12">
        <v>40299</v>
      </c>
      <c r="B241" s="6">
        <v>1.9201006266797549</v>
      </c>
      <c r="C241" s="6"/>
    </row>
    <row r="242" spans="1:3">
      <c r="A242" s="12">
        <v>40330</v>
      </c>
      <c r="B242" s="6">
        <v>3.1118031943503821</v>
      </c>
      <c r="C242" s="6"/>
    </row>
    <row r="243" spans="1:3">
      <c r="A243" s="12">
        <v>40360</v>
      </c>
      <c r="B243" s="6">
        <v>4.0922667587260708</v>
      </c>
      <c r="C243" s="6"/>
    </row>
    <row r="244" spans="1:3">
      <c r="A244" s="12">
        <v>40391</v>
      </c>
      <c r="B244" s="6">
        <v>6.9090371744391366</v>
      </c>
      <c r="C244" s="6"/>
    </row>
    <row r="245" spans="1:3">
      <c r="A245" s="12">
        <v>40422</v>
      </c>
      <c r="B245" s="6">
        <v>9.49153799012179</v>
      </c>
      <c r="C245" s="6"/>
    </row>
    <row r="246" spans="1:3">
      <c r="A246" s="12">
        <v>40452</v>
      </c>
      <c r="B246" s="6">
        <v>10.707457031403722</v>
      </c>
      <c r="C246" s="6"/>
    </row>
    <row r="247" spans="1:3">
      <c r="A247" s="12">
        <v>40483</v>
      </c>
      <c r="B247" s="6">
        <v>13.407334094137081</v>
      </c>
      <c r="C247" s="6"/>
    </row>
    <row r="248" spans="1:3">
      <c r="A248" s="12">
        <v>40513</v>
      </c>
      <c r="B248" s="6">
        <v>13.124869748150815</v>
      </c>
      <c r="C248" s="6"/>
    </row>
    <row r="249" spans="1:3">
      <c r="A249" s="12">
        <v>40544</v>
      </c>
      <c r="B249" s="6">
        <v>13.232314124661837</v>
      </c>
      <c r="C249" s="6"/>
    </row>
    <row r="250" spans="1:3">
      <c r="A250" s="12">
        <v>40575</v>
      </c>
      <c r="B250" s="6">
        <v>15.231830922947776</v>
      </c>
      <c r="C250" s="6"/>
    </row>
    <row r="251" spans="1:3">
      <c r="A251" s="12">
        <v>40603</v>
      </c>
      <c r="B251" s="6">
        <v>16.622514841816649</v>
      </c>
      <c r="C251" s="6"/>
    </row>
    <row r="252" spans="1:3">
      <c r="A252" s="12">
        <v>40634</v>
      </c>
      <c r="B252" s="6">
        <v>18.262995650836022</v>
      </c>
      <c r="C252" s="6"/>
    </row>
    <row r="253" spans="1:3">
      <c r="A253" s="12">
        <v>40664</v>
      </c>
      <c r="B253" s="6">
        <v>19.292682132875427</v>
      </c>
      <c r="C253" s="6"/>
    </row>
    <row r="254" spans="1:3">
      <c r="A254" s="12">
        <v>40695</v>
      </c>
      <c r="B254" s="6">
        <v>18.886192864513852</v>
      </c>
      <c r="C254" s="6"/>
    </row>
    <row r="255" spans="1:3">
      <c r="A255" s="12">
        <v>40725</v>
      </c>
      <c r="B255" s="6">
        <v>19.490064378368245</v>
      </c>
      <c r="C255" s="6"/>
    </row>
    <row r="256" spans="1:3">
      <c r="A256" s="12">
        <v>40756</v>
      </c>
      <c r="B256" s="6">
        <v>19.820576651153331</v>
      </c>
      <c r="C256" s="6"/>
    </row>
    <row r="257" spans="1:3">
      <c r="A257" s="12">
        <v>40787</v>
      </c>
      <c r="B257" s="6">
        <v>18.905573860800207</v>
      </c>
      <c r="C257" s="6"/>
    </row>
    <row r="258" spans="1:3">
      <c r="A258" s="12">
        <v>40817</v>
      </c>
      <c r="B258" s="6">
        <v>17.993611474318328</v>
      </c>
      <c r="C258" s="6"/>
    </row>
    <row r="259" spans="1:3">
      <c r="A259" s="12">
        <v>40848</v>
      </c>
      <c r="B259" s="6">
        <v>17.517361793164167</v>
      </c>
      <c r="C259" s="6"/>
    </row>
    <row r="260" spans="1:3">
      <c r="A260" s="12">
        <v>40878</v>
      </c>
      <c r="B260" s="6">
        <v>17.970437606954537</v>
      </c>
      <c r="C260" s="6"/>
    </row>
    <row r="261" spans="1:3">
      <c r="A261" s="12">
        <v>40909</v>
      </c>
      <c r="B261" s="6">
        <v>17.747912500352058</v>
      </c>
      <c r="C261" s="6"/>
    </row>
    <row r="262" spans="1:3">
      <c r="A262" s="12">
        <v>40940</v>
      </c>
      <c r="B262" s="6">
        <v>16.24579414207037</v>
      </c>
      <c r="C262" s="6"/>
    </row>
    <row r="263" spans="1:3">
      <c r="A263" s="12">
        <v>40969</v>
      </c>
      <c r="B263" s="6">
        <v>15.974228758357235</v>
      </c>
      <c r="C263" s="6"/>
    </row>
    <row r="264" spans="1:3">
      <c r="A264" s="12">
        <v>41000</v>
      </c>
      <c r="B264" s="6">
        <v>15.3795004540757</v>
      </c>
      <c r="C264" s="6"/>
    </row>
    <row r="265" spans="1:3">
      <c r="A265" s="12">
        <v>41030</v>
      </c>
      <c r="B265" s="6">
        <v>14.305748462355638</v>
      </c>
      <c r="C265" s="6"/>
    </row>
    <row r="266" spans="1:3">
      <c r="A266" s="12">
        <v>41061</v>
      </c>
      <c r="B266" s="6">
        <v>14.240313676121197</v>
      </c>
      <c r="C266" s="6"/>
    </row>
    <row r="267" spans="1:3">
      <c r="A267" s="12">
        <v>41091</v>
      </c>
      <c r="B267" s="6">
        <v>13.827056291101014</v>
      </c>
      <c r="C267" s="6"/>
    </row>
    <row r="268" spans="1:3">
      <c r="A268" s="12">
        <v>41122</v>
      </c>
      <c r="B268" s="6">
        <v>12.752273089451593</v>
      </c>
      <c r="C268" s="6"/>
    </row>
    <row r="269" spans="1:3">
      <c r="A269" s="12">
        <v>41153</v>
      </c>
      <c r="B269" s="6">
        <v>11.755012486803684</v>
      </c>
      <c r="C269" s="6"/>
    </row>
    <row r="270" spans="1:3">
      <c r="A270" s="12">
        <v>41183</v>
      </c>
      <c r="B270" s="6">
        <v>11.814800131095925</v>
      </c>
      <c r="C270" s="6"/>
    </row>
    <row r="271" spans="1:3">
      <c r="A271" s="12">
        <v>41214</v>
      </c>
      <c r="B271" s="6">
        <v>11.486162539774746</v>
      </c>
      <c r="C271" s="6"/>
    </row>
    <row r="272" spans="1:3">
      <c r="A272" s="12">
        <v>41244</v>
      </c>
      <c r="B272" s="6">
        <v>12.46709872047842</v>
      </c>
      <c r="C272" s="6"/>
    </row>
    <row r="273" spans="1:3">
      <c r="A273" s="12">
        <v>41275</v>
      </c>
      <c r="B273" s="6">
        <v>13.114053242147028</v>
      </c>
      <c r="C273" s="6"/>
    </row>
    <row r="274" spans="1:3">
      <c r="A274" s="12">
        <v>41306</v>
      </c>
      <c r="B274" s="6">
        <v>13.32420619655197</v>
      </c>
      <c r="C274" s="6"/>
    </row>
    <row r="275" spans="1:3">
      <c r="A275" s="12">
        <v>41334</v>
      </c>
      <c r="B275" s="6">
        <v>12.728514120802735</v>
      </c>
      <c r="C275" s="6"/>
    </row>
    <row r="276" spans="1:3">
      <c r="A276" s="12">
        <v>41365</v>
      </c>
      <c r="B276" s="6">
        <v>12.688271304535604</v>
      </c>
      <c r="C276" s="6"/>
    </row>
    <row r="277" spans="1:3">
      <c r="A277" s="12">
        <v>41395</v>
      </c>
      <c r="B277" s="6">
        <v>12.788947906017745</v>
      </c>
      <c r="C277" s="6"/>
    </row>
    <row r="278" spans="1:3">
      <c r="A278" s="12">
        <v>41426</v>
      </c>
      <c r="B278" s="6">
        <v>13.33007002384068</v>
      </c>
      <c r="C278" s="6"/>
    </row>
    <row r="279" spans="1:3">
      <c r="A279" s="12">
        <v>41456</v>
      </c>
      <c r="B279" s="6">
        <v>12.934788453294942</v>
      </c>
      <c r="C279" s="6"/>
    </row>
    <row r="280" spans="1:3">
      <c r="A280" s="12">
        <v>41487</v>
      </c>
      <c r="B280" s="6">
        <v>13.29247331009913</v>
      </c>
      <c r="C280" s="6"/>
    </row>
    <row r="281" spans="1:3">
      <c r="A281" s="12">
        <v>41518</v>
      </c>
      <c r="B281" s="6">
        <v>13.460125059113937</v>
      </c>
      <c r="C281" s="6"/>
    </row>
    <row r="282" spans="1:3">
      <c r="A282" s="12">
        <v>41548</v>
      </c>
      <c r="B282" s="6">
        <v>13.38710407239121</v>
      </c>
      <c r="C282" s="6"/>
    </row>
    <row r="283" spans="1:3">
      <c r="A283" s="12">
        <v>41579</v>
      </c>
      <c r="B283" s="6">
        <v>12.441521749092299</v>
      </c>
      <c r="C283" s="6"/>
    </row>
    <row r="284" spans="1:3">
      <c r="A284" s="12">
        <v>41609</v>
      </c>
      <c r="B284" s="6">
        <v>11.394078269814267</v>
      </c>
      <c r="C284" s="6"/>
    </row>
    <row r="285" spans="1:3">
      <c r="A285" s="12">
        <v>41640</v>
      </c>
      <c r="B285" s="6">
        <v>11.817335968630704</v>
      </c>
      <c r="C285" s="6"/>
    </row>
    <row r="286" spans="1:3">
      <c r="A286" s="12">
        <v>41671</v>
      </c>
      <c r="B286" s="6">
        <v>11.968072330338053</v>
      </c>
      <c r="C286" s="6"/>
    </row>
    <row r="287" spans="1:3">
      <c r="A287" s="12">
        <v>41699</v>
      </c>
      <c r="B287" s="6">
        <v>11.798896893111666</v>
      </c>
      <c r="C287" s="6"/>
    </row>
    <row r="288" spans="1:3">
      <c r="A288" s="12">
        <v>41730</v>
      </c>
      <c r="B288" s="6">
        <v>11.768741258276204</v>
      </c>
      <c r="C288" s="6"/>
    </row>
    <row r="289" spans="1:3">
      <c r="A289" s="12">
        <v>41760</v>
      </c>
      <c r="B289" s="6">
        <v>11.424042231727881</v>
      </c>
      <c r="C289" s="6"/>
    </row>
    <row r="290" spans="1:3">
      <c r="A290" s="12">
        <v>41791</v>
      </c>
      <c r="B290" s="6">
        <v>11.038508950757354</v>
      </c>
      <c r="C290" s="6"/>
    </row>
    <row r="291" spans="1:3">
      <c r="A291" s="12">
        <v>41821</v>
      </c>
      <c r="B291" s="6">
        <v>10.730549937060797</v>
      </c>
      <c r="C291" s="6"/>
    </row>
    <row r="292" spans="1:3">
      <c r="A292" s="12">
        <v>41852</v>
      </c>
      <c r="B292" s="6">
        <v>10.193916592225282</v>
      </c>
      <c r="C292" s="6"/>
    </row>
    <row r="293" spans="1:3">
      <c r="A293" s="12">
        <v>41883</v>
      </c>
      <c r="B293" s="6">
        <v>9.8380012957457019</v>
      </c>
      <c r="C293" s="6"/>
    </row>
    <row r="294" spans="1:3">
      <c r="A294" s="12">
        <v>41913</v>
      </c>
      <c r="B294" s="6">
        <v>9.7853130854023362</v>
      </c>
      <c r="C294" s="6"/>
    </row>
    <row r="295" spans="1:3">
      <c r="A295" s="12">
        <v>41944</v>
      </c>
      <c r="B295" s="6">
        <v>10.393174677978267</v>
      </c>
      <c r="C295" s="6"/>
    </row>
    <row r="296" spans="1:3">
      <c r="A296" s="12">
        <v>41974</v>
      </c>
      <c r="B296" s="6">
        <v>11.144754728597439</v>
      </c>
      <c r="C296" s="6"/>
    </row>
    <row r="297" spans="1:3">
      <c r="A297" s="12">
        <v>42005</v>
      </c>
      <c r="B297" s="6">
        <v>12.093225245918804</v>
      </c>
      <c r="C297" s="6"/>
    </row>
    <row r="298" spans="1:3">
      <c r="A298" s="12">
        <v>42036</v>
      </c>
      <c r="B298" s="6">
        <v>11.833369638012158</v>
      </c>
      <c r="C298" s="6"/>
    </row>
    <row r="299" spans="1:3">
      <c r="A299" s="12">
        <v>42064</v>
      </c>
      <c r="B299" s="6">
        <v>11.832402306188893</v>
      </c>
      <c r="C299" s="6"/>
    </row>
    <row r="300" spans="1:3">
      <c r="A300" s="12">
        <v>42095</v>
      </c>
      <c r="B300" s="6">
        <v>10.6702644594316</v>
      </c>
      <c r="C300" s="6"/>
    </row>
    <row r="301" spans="1:3">
      <c r="A301" s="12">
        <v>42125</v>
      </c>
      <c r="B301" s="6">
        <v>11.213369523076079</v>
      </c>
      <c r="C301" s="6"/>
    </row>
    <row r="302" spans="1:3">
      <c r="A302" s="12">
        <v>42156</v>
      </c>
      <c r="B302" s="6">
        <v>11.288395752673019</v>
      </c>
      <c r="C302" s="6"/>
    </row>
    <row r="303" spans="1:3">
      <c r="A303" s="12">
        <v>42186</v>
      </c>
      <c r="B303" s="6">
        <v>12.346962599078459</v>
      </c>
      <c r="C303" s="6"/>
    </row>
    <row r="304" spans="1:3">
      <c r="A304" s="12">
        <v>42217</v>
      </c>
      <c r="B304" s="6">
        <v>13.639938312567335</v>
      </c>
      <c r="C304" s="6"/>
    </row>
    <row r="305" spans="1:20">
      <c r="A305" s="12">
        <v>42248</v>
      </c>
      <c r="B305" s="6">
        <v>12.638402796281056</v>
      </c>
      <c r="C305" s="6"/>
    </row>
    <row r="306" spans="1:20">
      <c r="A306" s="12">
        <v>42278</v>
      </c>
      <c r="B306" s="6">
        <v>11.5776299625159</v>
      </c>
      <c r="C306" s="6"/>
    </row>
    <row r="307" spans="1:20">
      <c r="A307" s="12">
        <v>42309</v>
      </c>
      <c r="B307" s="6">
        <v>10.321463433469535</v>
      </c>
      <c r="C307" s="6"/>
    </row>
    <row r="308" spans="1:20">
      <c r="A308" s="12">
        <v>42339</v>
      </c>
      <c r="B308" s="6">
        <v>8.658809566779734</v>
      </c>
      <c r="C308" s="6"/>
    </row>
    <row r="309" spans="1:20">
      <c r="A309" s="12">
        <v>42370</v>
      </c>
      <c r="B309" s="6">
        <v>6.7069533870117937</v>
      </c>
      <c r="C309" s="6"/>
    </row>
    <row r="310" spans="1:20">
      <c r="A310" s="12">
        <v>42401</v>
      </c>
      <c r="B310" s="6">
        <v>6.1664159806489982</v>
      </c>
      <c r="C310" s="6"/>
    </row>
    <row r="311" spans="1:20">
      <c r="A311" s="12">
        <v>42430</v>
      </c>
      <c r="B311" s="6">
        <v>4.5086751165726691</v>
      </c>
      <c r="C311" s="6"/>
    </row>
    <row r="312" spans="1:20">
      <c r="A312" s="12">
        <v>42461</v>
      </c>
      <c r="B312" s="6">
        <v>4.7220662065510455</v>
      </c>
      <c r="C312" s="6"/>
    </row>
    <row r="313" spans="1:20">
      <c r="A313" s="12">
        <v>42491</v>
      </c>
      <c r="B313" s="6">
        <v>4.1484444202878556</v>
      </c>
      <c r="C313" s="6"/>
    </row>
    <row r="314" spans="1:20">
      <c r="A314" s="12">
        <v>42522</v>
      </c>
      <c r="B314" s="6">
        <v>2.7402801910624941</v>
      </c>
    </row>
    <row r="315" spans="1:20">
      <c r="A315" s="12">
        <v>42552</v>
      </c>
      <c r="B315" s="6">
        <v>1.8602982680681723</v>
      </c>
      <c r="C315" s="6"/>
    </row>
    <row r="316" spans="1:20">
      <c r="A316" s="12">
        <v>42583</v>
      </c>
      <c r="B316" s="6">
        <v>0.77921950588484279</v>
      </c>
      <c r="C316" s="6"/>
    </row>
    <row r="317" spans="1:20">
      <c r="A317" s="12">
        <v>42614</v>
      </c>
      <c r="B317" s="6">
        <v>1.3723052017081239</v>
      </c>
      <c r="C317" s="6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>
      <c r="A318" s="12">
        <v>42644</v>
      </c>
      <c r="B318" s="6">
        <v>1.9814489735112906</v>
      </c>
      <c r="C318" s="6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>
      <c r="A319" s="12">
        <v>42675</v>
      </c>
      <c r="B319" s="6">
        <v>2.0274698166349303</v>
      </c>
      <c r="C319" s="6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24">
      <c r="A320" s="12">
        <v>42705</v>
      </c>
      <c r="B320" s="6">
        <v>1.8352619830147576</v>
      </c>
      <c r="C320" s="6"/>
      <c r="G320" s="7" t="s">
        <v>5</v>
      </c>
      <c r="S320" s="3"/>
      <c r="T320" s="3"/>
    </row>
    <row r="321" spans="1:20">
      <c r="A321" s="12">
        <v>42736</v>
      </c>
      <c r="B321" s="6">
        <v>1.2407216917241559</v>
      </c>
      <c r="C321" s="6"/>
      <c r="S321" s="3"/>
      <c r="T321" s="3"/>
    </row>
    <row r="322" spans="1:20">
      <c r="A322" s="12">
        <v>42767</v>
      </c>
      <c r="B322" s="6">
        <v>1.2283536252311933</v>
      </c>
      <c r="C322" s="6"/>
      <c r="S322" s="3"/>
      <c r="T322" s="3"/>
    </row>
    <row r="323" spans="1:20">
      <c r="A323" s="12">
        <v>42795</v>
      </c>
      <c r="B323" s="6">
        <v>2.3530664495121645</v>
      </c>
      <c r="C323" s="6"/>
      <c r="S323" s="3"/>
      <c r="T323" s="3"/>
    </row>
    <row r="324" spans="1:20">
      <c r="A324" s="12">
        <v>42826</v>
      </c>
      <c r="B324" s="6">
        <v>2.6068517672890756</v>
      </c>
      <c r="C324" s="6"/>
      <c r="S324" s="3"/>
      <c r="T324" s="3"/>
    </row>
    <row r="325" spans="1:20">
      <c r="A325" s="12">
        <v>42856</v>
      </c>
      <c r="B325" s="6">
        <v>2.1732269299239215</v>
      </c>
      <c r="C325" s="6"/>
      <c r="S325" s="3"/>
      <c r="T325" s="3"/>
    </row>
    <row r="326" spans="1:20">
      <c r="A326" s="12">
        <v>42887</v>
      </c>
      <c r="B326" s="6">
        <v>3.0624557095552118</v>
      </c>
      <c r="C326" s="6"/>
      <c r="S326" s="3"/>
      <c r="T326" s="3"/>
    </row>
    <row r="327" spans="1:20">
      <c r="A327" s="12">
        <v>42917</v>
      </c>
      <c r="B327" s="6">
        <v>2.7265180156910374</v>
      </c>
      <c r="C327" s="13"/>
      <c r="S327" s="3"/>
      <c r="T327" s="3"/>
    </row>
    <row r="328" spans="1:20">
      <c r="A328" s="12">
        <v>42948</v>
      </c>
      <c r="B328" s="6">
        <v>2.0424577408963307</v>
      </c>
      <c r="C328" s="13"/>
      <c r="S328" s="3"/>
      <c r="T328" s="3"/>
    </row>
    <row r="329" spans="1:20">
      <c r="A329" s="23">
        <v>42979</v>
      </c>
      <c r="B329" s="6">
        <v>2.3528565016441183</v>
      </c>
      <c r="C329" s="13"/>
      <c r="S329" s="3"/>
      <c r="T329" s="3"/>
    </row>
    <row r="330" spans="1:20">
      <c r="A330" s="12">
        <v>43009</v>
      </c>
      <c r="B330" s="6">
        <v>2.1266249808048254</v>
      </c>
      <c r="C330" s="13"/>
      <c r="S330" s="3"/>
      <c r="T330" s="3"/>
    </row>
    <row r="331" spans="1:20">
      <c r="A331" s="12">
        <v>43040</v>
      </c>
      <c r="B331" s="6">
        <v>1.6175373937068693</v>
      </c>
      <c r="C331" s="13"/>
      <c r="S331" s="3"/>
      <c r="T331" s="3"/>
    </row>
    <row r="332" spans="1:20">
      <c r="A332" s="12">
        <v>43070</v>
      </c>
      <c r="B332" s="6">
        <v>2.0418835745985797</v>
      </c>
      <c r="C332" s="13"/>
      <c r="S332" s="3"/>
      <c r="T332" s="3"/>
    </row>
    <row r="333" spans="1:20">
      <c r="A333" s="12">
        <v>43101</v>
      </c>
      <c r="B333" s="6">
        <v>2.409464545821427</v>
      </c>
      <c r="C333" s="13"/>
      <c r="S333" s="3"/>
      <c r="T333" s="3"/>
    </row>
    <row r="334" spans="1:20">
      <c r="A334" s="12">
        <v>43132</v>
      </c>
      <c r="B334" s="6">
        <v>2.4688299758108379</v>
      </c>
      <c r="C334" s="13"/>
      <c r="S334" s="3"/>
      <c r="T334" s="3"/>
    </row>
    <row r="335" spans="1:20">
      <c r="A335" s="12">
        <v>43160</v>
      </c>
      <c r="B335" s="6">
        <v>2.8033467657722522</v>
      </c>
      <c r="C335" s="13"/>
      <c r="S335" s="3"/>
      <c r="T335" s="3"/>
    </row>
    <row r="336" spans="1:20">
      <c r="A336" s="12">
        <v>43191</v>
      </c>
      <c r="B336" s="6">
        <v>2.4558255544837593</v>
      </c>
      <c r="C336" s="13"/>
      <c r="S336" s="3"/>
      <c r="T336" s="3"/>
    </row>
    <row r="337" spans="1:20">
      <c r="A337" s="12">
        <v>43221</v>
      </c>
      <c r="B337" s="6">
        <v>2.3526502190821974</v>
      </c>
      <c r="C337" s="13"/>
      <c r="S337" s="3"/>
      <c r="T337" s="3"/>
    </row>
    <row r="338" spans="1:20">
      <c r="A338" s="12">
        <v>43252</v>
      </c>
      <c r="B338" s="6">
        <v>1.8081618554901979</v>
      </c>
      <c r="C338" s="42">
        <v>1.8081618554901979</v>
      </c>
      <c r="S338" s="3"/>
      <c r="T338" s="3"/>
    </row>
    <row r="339" spans="1:20">
      <c r="A339" s="12">
        <v>43344</v>
      </c>
      <c r="C339" s="42">
        <v>2.2227803234088794</v>
      </c>
    </row>
    <row r="340" spans="1:20">
      <c r="A340" s="12">
        <v>43435</v>
      </c>
      <c r="C340" s="42">
        <v>1.440606864285443</v>
      </c>
    </row>
    <row r="341" spans="1:20">
      <c r="A341" s="12">
        <v>43525</v>
      </c>
      <c r="C341" s="42">
        <v>1.4034554100350816</v>
      </c>
    </row>
    <row r="342" spans="1:20">
      <c r="A342" s="12">
        <v>43617</v>
      </c>
      <c r="C342" s="42">
        <v>0.60993696952225118</v>
      </c>
    </row>
    <row r="343" spans="1:20">
      <c r="A343" s="12">
        <v>43709</v>
      </c>
      <c r="C343" s="42">
        <v>0.65191532243091821</v>
      </c>
    </row>
    <row r="344" spans="1:20">
      <c r="A344" s="12">
        <v>43800</v>
      </c>
      <c r="C344" s="42">
        <v>0.27610140492524415</v>
      </c>
    </row>
    <row r="345" spans="1:20">
      <c r="A345" s="12">
        <v>43891</v>
      </c>
      <c r="C345" s="42">
        <v>4.9513686295843407E-2</v>
      </c>
    </row>
    <row r="346" spans="1:20">
      <c r="A346" s="12">
        <v>43983</v>
      </c>
      <c r="C346" s="42">
        <v>-0.22286686221000274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2"/>
  <sheetViews>
    <sheetView showGridLines="0" zoomScale="106" zoomScaleNormal="106" workbookViewId="0">
      <pane xSplit="1" ySplit="1" topLeftCell="B320" activePane="bottomRight" state="frozen"/>
      <selection activeCell="M40" sqref="M40"/>
      <selection pane="topRight" activeCell="M40" sqref="M40"/>
      <selection pane="bottomLeft" activeCell="M40" sqref="M40"/>
      <selection pane="bottomRight" activeCell="C1" sqref="C1"/>
    </sheetView>
  </sheetViews>
  <sheetFormatPr baseColWidth="10" defaultRowHeight="15"/>
  <cols>
    <col min="1" max="1" width="11.42578125" style="45"/>
    <col min="2" max="2" width="20.28515625" style="45" bestFit="1" customWidth="1"/>
    <col min="3" max="3" width="20.28515625" style="45" customWidth="1"/>
    <col min="4" max="16384" width="11.42578125" style="3"/>
  </cols>
  <sheetData>
    <row r="1" spans="1:4">
      <c r="A1" s="10" t="s">
        <v>0</v>
      </c>
      <c r="B1" s="41" t="s">
        <v>1</v>
      </c>
      <c r="C1" s="41" t="s">
        <v>55</v>
      </c>
      <c r="D1" s="41"/>
    </row>
    <row r="2" spans="1:4">
      <c r="A2" s="12">
        <v>33025</v>
      </c>
      <c r="B2" s="5">
        <v>0</v>
      </c>
      <c r="C2" s="5"/>
    </row>
    <row r="3" spans="1:4">
      <c r="A3" s="12">
        <v>33055</v>
      </c>
      <c r="B3" s="5">
        <v>0</v>
      </c>
      <c r="C3" s="5"/>
    </row>
    <row r="4" spans="1:4">
      <c r="A4" s="12">
        <v>33086</v>
      </c>
      <c r="B4" s="5">
        <v>0</v>
      </c>
      <c r="C4" s="5"/>
    </row>
    <row r="5" spans="1:4">
      <c r="A5" s="12">
        <v>33117</v>
      </c>
      <c r="B5" s="5">
        <v>0</v>
      </c>
      <c r="C5" s="5"/>
    </row>
    <row r="6" spans="1:4">
      <c r="A6" s="12">
        <v>33147</v>
      </c>
      <c r="B6" s="5">
        <v>0</v>
      </c>
      <c r="C6" s="5"/>
    </row>
    <row r="7" spans="1:4">
      <c r="A7" s="12">
        <v>33178</v>
      </c>
      <c r="B7" s="5">
        <v>0</v>
      </c>
      <c r="C7" s="5"/>
    </row>
    <row r="8" spans="1:4">
      <c r="A8" s="12">
        <v>33208</v>
      </c>
      <c r="B8" s="5">
        <v>0</v>
      </c>
      <c r="C8" s="5"/>
    </row>
    <row r="9" spans="1:4">
      <c r="A9" s="12">
        <v>33239</v>
      </c>
      <c r="B9" s="5">
        <v>0</v>
      </c>
      <c r="C9" s="5"/>
    </row>
    <row r="10" spans="1:4">
      <c r="A10" s="12">
        <v>33270</v>
      </c>
      <c r="B10" s="5">
        <v>0</v>
      </c>
      <c r="C10" s="5"/>
    </row>
    <row r="11" spans="1:4">
      <c r="A11" s="12">
        <v>33298</v>
      </c>
      <c r="B11" s="5">
        <v>0</v>
      </c>
      <c r="C11" s="5"/>
    </row>
    <row r="12" spans="1:4">
      <c r="A12" s="12">
        <v>33329</v>
      </c>
      <c r="B12" s="5">
        <v>0</v>
      </c>
      <c r="C12" s="5"/>
    </row>
    <row r="13" spans="1:4">
      <c r="A13" s="12">
        <v>33359</v>
      </c>
      <c r="B13" s="5">
        <v>0</v>
      </c>
      <c r="C13" s="5"/>
    </row>
    <row r="14" spans="1:4">
      <c r="A14" s="12">
        <v>33390</v>
      </c>
      <c r="B14" s="5">
        <v>1.3038720292167909</v>
      </c>
      <c r="C14" s="5"/>
    </row>
    <row r="15" spans="1:4">
      <c r="A15" s="12">
        <v>33420</v>
      </c>
      <c r="B15" s="5">
        <v>1.3978294193659577</v>
      </c>
      <c r="C15" s="5"/>
    </row>
    <row r="16" spans="1:4">
      <c r="A16" s="12">
        <v>33451</v>
      </c>
      <c r="B16" s="5">
        <v>1.3202022643997633</v>
      </c>
      <c r="C16" s="5"/>
    </row>
    <row r="17" spans="1:3">
      <c r="A17" s="12">
        <v>33482</v>
      </c>
      <c r="B17" s="5">
        <v>1.438566637616699</v>
      </c>
      <c r="C17" s="5"/>
    </row>
    <row r="18" spans="1:3">
      <c r="A18" s="12">
        <v>33512</v>
      </c>
      <c r="B18" s="5">
        <v>1.5604904009143179</v>
      </c>
      <c r="C18" s="5"/>
    </row>
    <row r="19" spans="1:3">
      <c r="A19" s="12">
        <v>33543</v>
      </c>
      <c r="B19" s="5">
        <v>1.3359188869367269</v>
      </c>
      <c r="C19" s="5"/>
    </row>
    <row r="20" spans="1:3">
      <c r="A20" s="12">
        <v>33573</v>
      </c>
      <c r="B20" s="5">
        <v>1.6285759369804296</v>
      </c>
      <c r="C20" s="5"/>
    </row>
    <row r="21" spans="1:3">
      <c r="A21" s="12">
        <v>33604</v>
      </c>
      <c r="B21" s="5">
        <v>1.5791740186994312</v>
      </c>
      <c r="C21" s="5"/>
    </row>
    <row r="22" spans="1:3">
      <c r="A22" s="12">
        <v>33635</v>
      </c>
      <c r="B22" s="5">
        <v>1.6135728026916949</v>
      </c>
      <c r="C22" s="5"/>
    </row>
    <row r="23" spans="1:3">
      <c r="A23" s="12">
        <v>33664</v>
      </c>
      <c r="B23" s="5">
        <v>1.6311435882465224</v>
      </c>
      <c r="C23" s="5"/>
    </row>
    <row r="24" spans="1:3">
      <c r="A24" s="12">
        <v>33695</v>
      </c>
      <c r="B24" s="5">
        <v>1.618044055425522</v>
      </c>
      <c r="C24" s="5"/>
    </row>
    <row r="25" spans="1:3">
      <c r="A25" s="12">
        <v>33725</v>
      </c>
      <c r="B25" s="43">
        <v>1.6039516940360001</v>
      </c>
      <c r="C25" s="43"/>
    </row>
    <row r="26" spans="1:3">
      <c r="A26" s="12">
        <v>33756</v>
      </c>
      <c r="B26" s="43">
        <v>1.7514361613052258</v>
      </c>
      <c r="C26" s="43"/>
    </row>
    <row r="27" spans="1:3">
      <c r="A27" s="12">
        <v>33786</v>
      </c>
      <c r="B27" s="43">
        <v>1.7655149959121861</v>
      </c>
      <c r="C27" s="43"/>
    </row>
    <row r="28" spans="1:3">
      <c r="A28" s="12">
        <v>33817</v>
      </c>
      <c r="B28" s="43">
        <v>1.6994363134006127</v>
      </c>
      <c r="C28" s="43"/>
    </row>
    <row r="29" spans="1:3">
      <c r="A29" s="12">
        <v>33848</v>
      </c>
      <c r="B29" s="43">
        <v>1.7038817272908191</v>
      </c>
      <c r="C29" s="43"/>
    </row>
    <row r="30" spans="1:3">
      <c r="A30" s="12">
        <v>33878</v>
      </c>
      <c r="B30" s="43">
        <v>1.652759573464492</v>
      </c>
      <c r="C30" s="43"/>
    </row>
    <row r="31" spans="1:3">
      <c r="A31" s="12">
        <v>33909</v>
      </c>
      <c r="B31" s="43">
        <v>1.8232485452198435</v>
      </c>
      <c r="C31" s="43"/>
    </row>
    <row r="32" spans="1:3">
      <c r="A32" s="12">
        <v>33939</v>
      </c>
      <c r="B32" s="43">
        <v>1.8280747174546836</v>
      </c>
      <c r="C32" s="43"/>
    </row>
    <row r="33" spans="1:3">
      <c r="A33" s="12">
        <v>33970</v>
      </c>
      <c r="B33" s="43">
        <v>1.8583828048488293</v>
      </c>
      <c r="C33" s="43"/>
    </row>
    <row r="34" spans="1:3">
      <c r="A34" s="12">
        <v>34001</v>
      </c>
      <c r="B34" s="43">
        <v>1.8092573465390456</v>
      </c>
      <c r="C34" s="43"/>
    </row>
    <row r="35" spans="1:3">
      <c r="A35" s="12">
        <v>34029</v>
      </c>
      <c r="B35" s="43">
        <v>1.8988053155608939</v>
      </c>
      <c r="C35" s="43"/>
    </row>
    <row r="36" spans="1:3">
      <c r="A36" s="12">
        <v>34060</v>
      </c>
      <c r="B36" s="43">
        <v>1.8714222652391292</v>
      </c>
      <c r="C36" s="43"/>
    </row>
    <row r="37" spans="1:3">
      <c r="A37" s="12">
        <v>34090</v>
      </c>
      <c r="B37" s="43">
        <v>1.8560207692491202</v>
      </c>
      <c r="C37" s="43"/>
    </row>
    <row r="38" spans="1:3">
      <c r="A38" s="12">
        <v>34121</v>
      </c>
      <c r="B38" s="43">
        <v>2.0447494401671942</v>
      </c>
      <c r="C38" s="43"/>
    </row>
    <row r="39" spans="1:3">
      <c r="A39" s="12">
        <v>34151</v>
      </c>
      <c r="B39" s="43">
        <v>1.977872261692909</v>
      </c>
      <c r="C39" s="43"/>
    </row>
    <row r="40" spans="1:3">
      <c r="A40" s="12">
        <v>34182</v>
      </c>
      <c r="B40" s="43">
        <v>2.0833356231474691</v>
      </c>
      <c r="C40" s="43"/>
    </row>
    <row r="41" spans="1:3">
      <c r="A41" s="12">
        <v>34213</v>
      </c>
      <c r="B41" s="43">
        <v>2.1167292763031371</v>
      </c>
      <c r="C41" s="43"/>
    </row>
    <row r="42" spans="1:3">
      <c r="A42" s="12">
        <v>34243</v>
      </c>
      <c r="B42" s="43">
        <v>2.1715892887271222</v>
      </c>
      <c r="C42" s="43"/>
    </row>
    <row r="43" spans="1:3">
      <c r="A43" s="12">
        <v>34274</v>
      </c>
      <c r="B43" s="43">
        <v>2.0929864771467792</v>
      </c>
      <c r="C43" s="43"/>
    </row>
    <row r="44" spans="1:3">
      <c r="A44" s="12">
        <v>34304</v>
      </c>
      <c r="B44" s="43">
        <v>2.024618804164299</v>
      </c>
      <c r="C44" s="43"/>
    </row>
    <row r="45" spans="1:3">
      <c r="A45" s="12">
        <v>34335</v>
      </c>
      <c r="B45" s="43">
        <v>2.0708561855309475</v>
      </c>
      <c r="C45" s="43"/>
    </row>
    <row r="46" spans="1:3">
      <c r="A46" s="12">
        <v>34366</v>
      </c>
      <c r="B46" s="43">
        <v>2.108937415714506</v>
      </c>
      <c r="C46" s="43"/>
    </row>
    <row r="47" spans="1:3">
      <c r="A47" s="12">
        <v>34394</v>
      </c>
      <c r="B47" s="43">
        <v>2.1848530567668858</v>
      </c>
      <c r="C47" s="43"/>
    </row>
    <row r="48" spans="1:3">
      <c r="A48" s="12">
        <v>34425</v>
      </c>
      <c r="B48" s="43">
        <v>2.3142648664852929</v>
      </c>
      <c r="C48" s="43"/>
    </row>
    <row r="49" spans="1:3">
      <c r="A49" s="12">
        <v>34455</v>
      </c>
      <c r="B49" s="43">
        <v>2.3173442790781293</v>
      </c>
      <c r="C49" s="43"/>
    </row>
    <row r="50" spans="1:3">
      <c r="A50" s="12">
        <v>34486</v>
      </c>
      <c r="B50" s="43">
        <v>2.1047806084521823</v>
      </c>
      <c r="C50" s="43"/>
    </row>
    <row r="51" spans="1:3">
      <c r="A51" s="12">
        <v>34516</v>
      </c>
      <c r="B51" s="43">
        <v>2.0713127730738354</v>
      </c>
      <c r="C51" s="43"/>
    </row>
    <row r="52" spans="1:3">
      <c r="A52" s="12">
        <v>34547</v>
      </c>
      <c r="B52" s="43">
        <v>2.0549339935877651</v>
      </c>
      <c r="C52" s="43"/>
    </row>
    <row r="53" spans="1:3">
      <c r="A53" s="12">
        <v>34578</v>
      </c>
      <c r="B53" s="43">
        <v>2.1004359578052254</v>
      </c>
      <c r="C53" s="43"/>
    </row>
    <row r="54" spans="1:3">
      <c r="A54" s="12">
        <v>34608</v>
      </c>
      <c r="B54" s="43">
        <v>2.0483402307433689</v>
      </c>
      <c r="C54" s="43"/>
    </row>
    <row r="55" spans="1:3">
      <c r="A55" s="12">
        <v>34639</v>
      </c>
      <c r="B55" s="43">
        <v>1.8739143939490555</v>
      </c>
      <c r="C55" s="43"/>
    </row>
    <row r="56" spans="1:3">
      <c r="A56" s="12">
        <v>34669</v>
      </c>
      <c r="B56" s="43">
        <v>1.8423009063886053</v>
      </c>
      <c r="C56" s="43"/>
    </row>
    <row r="57" spans="1:3">
      <c r="A57" s="12">
        <v>34700</v>
      </c>
      <c r="B57" s="43">
        <v>1.7337938857202282</v>
      </c>
      <c r="C57" s="43"/>
    </row>
    <row r="58" spans="1:3">
      <c r="A58" s="12">
        <v>34731</v>
      </c>
      <c r="B58" s="43">
        <v>1.6463305834140407</v>
      </c>
      <c r="C58" s="43"/>
    </row>
    <row r="59" spans="1:3">
      <c r="A59" s="12">
        <v>34759</v>
      </c>
      <c r="B59" s="43">
        <v>1.5010897062785511</v>
      </c>
      <c r="C59" s="43"/>
    </row>
    <row r="60" spans="1:3">
      <c r="A60" s="12">
        <v>34790</v>
      </c>
      <c r="B60" s="43">
        <v>1.682405121139861</v>
      </c>
      <c r="C60" s="43"/>
    </row>
    <row r="61" spans="1:3">
      <c r="A61" s="12">
        <v>34820</v>
      </c>
      <c r="B61" s="43">
        <v>1.5676516981931128</v>
      </c>
      <c r="C61" s="43"/>
    </row>
    <row r="62" spans="1:3">
      <c r="A62" s="12">
        <v>34851</v>
      </c>
      <c r="B62" s="43">
        <v>1.5938046625853168</v>
      </c>
      <c r="C62" s="43"/>
    </row>
    <row r="63" spans="1:3">
      <c r="A63" s="12">
        <v>34881</v>
      </c>
      <c r="B63" s="43">
        <v>1.6024548098671536</v>
      </c>
      <c r="C63" s="43"/>
    </row>
    <row r="64" spans="1:3">
      <c r="A64" s="12">
        <v>34912</v>
      </c>
      <c r="B64" s="43">
        <v>1.6017964682780181</v>
      </c>
      <c r="C64" s="43"/>
    </row>
    <row r="65" spans="1:3">
      <c r="A65" s="12">
        <v>34943</v>
      </c>
      <c r="B65" s="43">
        <v>1.4477039041764235</v>
      </c>
      <c r="C65" s="43"/>
    </row>
    <row r="66" spans="1:3">
      <c r="A66" s="12">
        <v>34973</v>
      </c>
      <c r="B66" s="43">
        <v>1.4380282798678683</v>
      </c>
      <c r="C66" s="43"/>
    </row>
    <row r="67" spans="1:3">
      <c r="A67" s="12">
        <v>35004</v>
      </c>
      <c r="B67" s="43">
        <v>1.541192878366894</v>
      </c>
      <c r="C67" s="43"/>
    </row>
    <row r="68" spans="1:3">
      <c r="A68" s="12">
        <v>35034</v>
      </c>
      <c r="B68" s="43">
        <v>1.3793646516697127</v>
      </c>
      <c r="C68" s="43"/>
    </row>
    <row r="69" spans="1:3">
      <c r="A69" s="12">
        <v>35065</v>
      </c>
      <c r="B69" s="43">
        <v>1.4283182391206306</v>
      </c>
      <c r="C69" s="43"/>
    </row>
    <row r="70" spans="1:3">
      <c r="A70" s="12">
        <v>35096</v>
      </c>
      <c r="B70" s="43">
        <v>1.4862751665078113</v>
      </c>
      <c r="C70" s="43"/>
    </row>
    <row r="71" spans="1:3">
      <c r="A71" s="12">
        <v>35125</v>
      </c>
      <c r="B71" s="43">
        <v>1.3940523897126229</v>
      </c>
      <c r="C71" s="43"/>
    </row>
    <row r="72" spans="1:3">
      <c r="A72" s="12">
        <v>35156</v>
      </c>
      <c r="B72" s="43">
        <v>1.0993882992888286</v>
      </c>
      <c r="C72" s="43"/>
    </row>
    <row r="73" spans="1:3">
      <c r="A73" s="12">
        <v>35186</v>
      </c>
      <c r="B73" s="43">
        <v>1.1424462516484628</v>
      </c>
      <c r="C73" s="43"/>
    </row>
    <row r="74" spans="1:3">
      <c r="A74" s="12">
        <v>35217</v>
      </c>
      <c r="B74" s="43">
        <v>1.0487799884847906</v>
      </c>
      <c r="C74" s="43"/>
    </row>
    <row r="75" spans="1:3">
      <c r="A75" s="12">
        <v>35247</v>
      </c>
      <c r="B75" s="43">
        <v>0.99860449446724042</v>
      </c>
      <c r="C75" s="43"/>
    </row>
    <row r="76" spans="1:3">
      <c r="A76" s="12">
        <v>35278</v>
      </c>
      <c r="B76" s="43">
        <v>1.1080924255833882</v>
      </c>
      <c r="C76" s="43"/>
    </row>
    <row r="77" spans="1:3">
      <c r="A77" s="12">
        <v>35309</v>
      </c>
      <c r="B77" s="43">
        <v>1.0961640342948515</v>
      </c>
      <c r="C77" s="43"/>
    </row>
    <row r="78" spans="1:3">
      <c r="A78" s="12">
        <v>35339</v>
      </c>
      <c r="B78" s="43">
        <v>1.1732579037998672</v>
      </c>
      <c r="C78" s="43"/>
    </row>
    <row r="79" spans="1:3">
      <c r="A79" s="12">
        <v>35370</v>
      </c>
      <c r="B79" s="43">
        <v>1.1658306489373118</v>
      </c>
      <c r="C79" s="43"/>
    </row>
    <row r="80" spans="1:3">
      <c r="A80" s="12">
        <v>35400</v>
      </c>
      <c r="B80" s="43">
        <v>1.4279449267912712</v>
      </c>
      <c r="C80" s="43"/>
    </row>
    <row r="81" spans="1:3">
      <c r="A81" s="12">
        <v>35431</v>
      </c>
      <c r="B81" s="43">
        <v>1.4467796617849282</v>
      </c>
      <c r="C81" s="43"/>
    </row>
    <row r="82" spans="1:3">
      <c r="A82" s="12">
        <v>35462</v>
      </c>
      <c r="B82" s="43">
        <v>1.5027628652718528</v>
      </c>
      <c r="C82" s="43"/>
    </row>
    <row r="83" spans="1:3">
      <c r="A83" s="12">
        <v>35490</v>
      </c>
      <c r="B83" s="43">
        <v>1.5279876515865274</v>
      </c>
      <c r="C83" s="43"/>
    </row>
    <row r="84" spans="1:3">
      <c r="A84" s="12">
        <v>35521</v>
      </c>
      <c r="B84" s="43">
        <v>1.5662036459606499</v>
      </c>
      <c r="C84" s="43"/>
    </row>
    <row r="85" spans="1:3">
      <c r="A85" s="12">
        <v>35551</v>
      </c>
      <c r="B85" s="43">
        <v>1.5874512323905916</v>
      </c>
      <c r="C85" s="43"/>
    </row>
    <row r="86" spans="1:3">
      <c r="A86" s="12">
        <v>35582</v>
      </c>
      <c r="B86" s="43">
        <v>1.5989532778769335</v>
      </c>
      <c r="C86" s="43"/>
    </row>
    <row r="87" spans="1:3">
      <c r="A87" s="12">
        <v>35612</v>
      </c>
      <c r="B87" s="43">
        <v>1.5530233139918028</v>
      </c>
      <c r="C87" s="43"/>
    </row>
    <row r="88" spans="1:3">
      <c r="A88" s="12">
        <v>35643</v>
      </c>
      <c r="B88" s="43">
        <v>1.4662307074894207</v>
      </c>
      <c r="C88" s="43"/>
    </row>
    <row r="89" spans="1:3">
      <c r="A89" s="12">
        <v>35674</v>
      </c>
      <c r="B89" s="43">
        <v>1.4729909185086776</v>
      </c>
      <c r="C89" s="43"/>
    </row>
    <row r="90" spans="1:3">
      <c r="A90" s="12">
        <v>35704</v>
      </c>
      <c r="B90" s="43">
        <v>1.4188393510893615</v>
      </c>
      <c r="C90" s="43"/>
    </row>
    <row r="91" spans="1:3">
      <c r="A91" s="12">
        <v>35735</v>
      </c>
      <c r="B91" s="43">
        <v>1.2836448112660934</v>
      </c>
      <c r="C91" s="43"/>
    </row>
    <row r="92" spans="1:3">
      <c r="A92" s="12">
        <v>35765</v>
      </c>
      <c r="B92" s="43">
        <v>1.1326907791193381</v>
      </c>
      <c r="C92" s="43"/>
    </row>
    <row r="93" spans="1:3">
      <c r="A93" s="12">
        <v>35796</v>
      </c>
      <c r="B93" s="43">
        <v>1.0224072888823423</v>
      </c>
      <c r="C93" s="43"/>
    </row>
    <row r="94" spans="1:3">
      <c r="A94" s="12">
        <v>35827</v>
      </c>
      <c r="B94" s="43">
        <v>0.91599191897109788</v>
      </c>
      <c r="C94" s="43"/>
    </row>
    <row r="95" spans="1:3">
      <c r="A95" s="12">
        <v>35855</v>
      </c>
      <c r="B95" s="43">
        <v>0.86437310756937302</v>
      </c>
      <c r="C95" s="43"/>
    </row>
    <row r="96" spans="1:3">
      <c r="A96" s="12">
        <v>35886</v>
      </c>
      <c r="B96" s="43">
        <v>0.77292155650703731</v>
      </c>
      <c r="C96" s="43"/>
    </row>
    <row r="97" spans="1:3">
      <c r="A97" s="12">
        <v>35916</v>
      </c>
      <c r="B97" s="43">
        <v>0.62352489669435396</v>
      </c>
      <c r="C97" s="43"/>
    </row>
    <row r="98" spans="1:3">
      <c r="A98" s="12">
        <v>35947</v>
      </c>
      <c r="B98" s="43">
        <v>0.48269837563607199</v>
      </c>
      <c r="C98" s="43"/>
    </row>
    <row r="99" spans="1:3">
      <c r="A99" s="12">
        <v>35977</v>
      </c>
      <c r="B99" s="43">
        <v>0.35116665323319984</v>
      </c>
      <c r="C99" s="43"/>
    </row>
    <row r="100" spans="1:3">
      <c r="A100" s="12">
        <v>36008</v>
      </c>
      <c r="B100" s="43">
        <v>0.14519563549728401</v>
      </c>
      <c r="C100" s="43"/>
    </row>
    <row r="101" spans="1:3">
      <c r="A101" s="12">
        <v>36039</v>
      </c>
      <c r="B101" s="43">
        <v>3.9212368442895558E-2</v>
      </c>
      <c r="C101" s="43"/>
    </row>
    <row r="102" spans="1:3">
      <c r="A102" s="12">
        <v>36069</v>
      </c>
      <c r="B102" s="43">
        <v>-0.53640290082951525</v>
      </c>
      <c r="C102" s="43"/>
    </row>
    <row r="103" spans="1:3">
      <c r="A103" s="12">
        <v>36100</v>
      </c>
      <c r="B103" s="43">
        <v>-0.74859981424343158</v>
      </c>
      <c r="C103" s="43"/>
    </row>
    <row r="104" spans="1:3">
      <c r="A104" s="12">
        <v>36130</v>
      </c>
      <c r="B104" s="43">
        <v>-2.1162383948057855</v>
      </c>
      <c r="C104" s="43"/>
    </row>
    <row r="105" spans="1:3">
      <c r="A105" s="12">
        <v>36161</v>
      </c>
      <c r="B105" s="43">
        <v>-2.264982083444572</v>
      </c>
      <c r="C105" s="43"/>
    </row>
    <row r="106" spans="1:3">
      <c r="A106" s="12">
        <v>36192</v>
      </c>
      <c r="B106" s="43">
        <v>-2.5501497788206997</v>
      </c>
      <c r="C106" s="43"/>
    </row>
    <row r="107" spans="1:3">
      <c r="A107" s="12">
        <v>36220</v>
      </c>
      <c r="B107" s="43">
        <v>-2.7974953545054118</v>
      </c>
      <c r="C107" s="43"/>
    </row>
    <row r="108" spans="1:3">
      <c r="A108" s="12">
        <v>36251</v>
      </c>
      <c r="B108" s="43">
        <v>-3.0382885001987705</v>
      </c>
      <c r="C108" s="43"/>
    </row>
    <row r="109" spans="1:3">
      <c r="A109" s="12">
        <v>36281</v>
      </c>
      <c r="B109" s="43">
        <v>-3.2631136849959872</v>
      </c>
      <c r="C109" s="43"/>
    </row>
    <row r="110" spans="1:3">
      <c r="A110" s="12">
        <v>36312</v>
      </c>
      <c r="B110" s="43">
        <v>-3.3950215314359702</v>
      </c>
      <c r="C110" s="43"/>
    </row>
    <row r="111" spans="1:3">
      <c r="A111" s="12">
        <v>36342</v>
      </c>
      <c r="B111" s="43">
        <v>-3.3691307151561114</v>
      </c>
      <c r="C111" s="43"/>
    </row>
    <row r="112" spans="1:3">
      <c r="A112" s="12">
        <v>36373</v>
      </c>
      <c r="B112" s="43">
        <v>-3.5295722388075172</v>
      </c>
      <c r="C112" s="43"/>
    </row>
    <row r="113" spans="1:3">
      <c r="A113" s="12">
        <v>36404</v>
      </c>
      <c r="B113" s="43">
        <v>-3.7770895459170548</v>
      </c>
      <c r="C113" s="43"/>
    </row>
    <row r="114" spans="1:3">
      <c r="A114" s="12">
        <v>36434</v>
      </c>
      <c r="B114" s="43">
        <v>-3.6622729954772337</v>
      </c>
      <c r="C114" s="43"/>
    </row>
    <row r="115" spans="1:3">
      <c r="A115" s="12">
        <v>36465</v>
      </c>
      <c r="B115" s="43">
        <v>-3.6241306541196012</v>
      </c>
      <c r="C115" s="43"/>
    </row>
    <row r="116" spans="1:3">
      <c r="A116" s="12">
        <v>36495</v>
      </c>
      <c r="B116" s="43">
        <v>-3.6237552791438032</v>
      </c>
      <c r="C116" s="43"/>
    </row>
    <row r="117" spans="1:3">
      <c r="A117" s="12">
        <v>36526</v>
      </c>
      <c r="B117" s="43">
        <v>-3.4897780725651293</v>
      </c>
      <c r="C117" s="43"/>
    </row>
    <row r="118" spans="1:3">
      <c r="A118" s="12">
        <v>36557</v>
      </c>
      <c r="B118" s="43">
        <v>-3.3737560604068308</v>
      </c>
      <c r="C118" s="43"/>
    </row>
    <row r="119" spans="1:3">
      <c r="A119" s="12">
        <v>36586</v>
      </c>
      <c r="B119" s="43">
        <v>-3.3001556972758008</v>
      </c>
      <c r="C119" s="43"/>
    </row>
    <row r="120" spans="1:3">
      <c r="A120" s="12">
        <v>36617</v>
      </c>
      <c r="B120" s="43">
        <v>-3.6944249389466401</v>
      </c>
      <c r="C120" s="43"/>
    </row>
    <row r="121" spans="1:3">
      <c r="A121" s="12">
        <v>36647</v>
      </c>
      <c r="B121" s="43">
        <v>-3.7417322755566778</v>
      </c>
      <c r="C121" s="43"/>
    </row>
    <row r="122" spans="1:3">
      <c r="A122" s="12">
        <v>36678</v>
      </c>
      <c r="B122" s="43">
        <v>-3.8243458972862134</v>
      </c>
      <c r="C122" s="43"/>
    </row>
    <row r="123" spans="1:3">
      <c r="A123" s="12">
        <v>36708</v>
      </c>
      <c r="B123" s="43">
        <v>-3.9441130954064381</v>
      </c>
      <c r="C123" s="43"/>
    </row>
    <row r="124" spans="1:3">
      <c r="A124" s="12">
        <v>36739</v>
      </c>
      <c r="B124" s="43">
        <v>-3.9376605483860199</v>
      </c>
      <c r="C124" s="43"/>
    </row>
    <row r="125" spans="1:3">
      <c r="A125" s="12">
        <v>36770</v>
      </c>
      <c r="B125" s="43">
        <v>-3.6826299289282325</v>
      </c>
      <c r="C125" s="43"/>
    </row>
    <row r="126" spans="1:3">
      <c r="A126" s="12">
        <v>36800</v>
      </c>
      <c r="B126" s="43">
        <v>-3.1363947555495404</v>
      </c>
      <c r="C126" s="43"/>
    </row>
    <row r="127" spans="1:3">
      <c r="A127" s="12">
        <v>36831</v>
      </c>
      <c r="B127" s="43">
        <v>-3.0157077633705702</v>
      </c>
      <c r="C127" s="43"/>
    </row>
    <row r="128" spans="1:3">
      <c r="A128" s="12">
        <v>36861</v>
      </c>
      <c r="B128" s="43">
        <v>-2.3003022829991751</v>
      </c>
      <c r="C128" s="43"/>
    </row>
    <row r="129" spans="1:3">
      <c r="A129" s="12">
        <v>36892</v>
      </c>
      <c r="B129" s="43">
        <v>-2.2695373628194275</v>
      </c>
      <c r="C129" s="43"/>
    </row>
    <row r="130" spans="1:3">
      <c r="A130" s="12">
        <v>36923</v>
      </c>
      <c r="B130" s="43">
        <v>-2.2988746910105085</v>
      </c>
      <c r="C130" s="43"/>
    </row>
    <row r="131" spans="1:3">
      <c r="A131" s="12">
        <v>36951</v>
      </c>
      <c r="B131" s="43">
        <v>-1.9687727200323621</v>
      </c>
      <c r="C131" s="43"/>
    </row>
    <row r="132" spans="1:3">
      <c r="A132" s="12">
        <v>36982</v>
      </c>
      <c r="B132" s="43">
        <v>-1.2333511076368497</v>
      </c>
      <c r="C132" s="43"/>
    </row>
    <row r="133" spans="1:3">
      <c r="A133" s="12">
        <v>37012</v>
      </c>
      <c r="B133" s="43">
        <v>-0.94646577044409375</v>
      </c>
      <c r="C133" s="43"/>
    </row>
    <row r="134" spans="1:3">
      <c r="A134" s="12">
        <v>37043</v>
      </c>
      <c r="B134" s="43">
        <v>-0.72477469985562193</v>
      </c>
      <c r="C134" s="43"/>
    </row>
    <row r="135" spans="1:3">
      <c r="A135" s="12">
        <v>37073</v>
      </c>
      <c r="B135" s="43">
        <v>-0.49294475139155897</v>
      </c>
      <c r="C135" s="43"/>
    </row>
    <row r="136" spans="1:3">
      <c r="A136" s="12">
        <v>37104</v>
      </c>
      <c r="B136" s="43">
        <v>-0.19848229336889728</v>
      </c>
      <c r="C136" s="43"/>
    </row>
    <row r="137" spans="1:3">
      <c r="A137" s="12">
        <v>37135</v>
      </c>
      <c r="B137" s="43">
        <v>-0.34777127554534326</v>
      </c>
      <c r="C137" s="43"/>
    </row>
    <row r="138" spans="1:3">
      <c r="A138" s="12">
        <v>37165</v>
      </c>
      <c r="B138" s="43">
        <v>-0.4374322655250058</v>
      </c>
      <c r="C138" s="43"/>
    </row>
    <row r="139" spans="1:3">
      <c r="A139" s="12">
        <v>37196</v>
      </c>
      <c r="B139" s="43">
        <v>-0.20488810373644964</v>
      </c>
      <c r="C139" s="43"/>
    </row>
    <row r="140" spans="1:3">
      <c r="A140" s="12">
        <v>37226</v>
      </c>
      <c r="B140" s="43">
        <v>0.36523372933537118</v>
      </c>
      <c r="C140" s="43"/>
    </row>
    <row r="141" spans="1:3">
      <c r="A141" s="12">
        <v>37257</v>
      </c>
      <c r="B141" s="43">
        <v>0.4101702603430884</v>
      </c>
      <c r="C141" s="43"/>
    </row>
    <row r="142" spans="1:3">
      <c r="A142" s="12">
        <v>37288</v>
      </c>
      <c r="B142" s="43">
        <v>0.49711321071153108</v>
      </c>
      <c r="C142" s="43"/>
    </row>
    <row r="143" spans="1:3">
      <c r="A143" s="12">
        <v>37316</v>
      </c>
      <c r="B143" s="43">
        <v>0.40693215680694739</v>
      </c>
      <c r="C143" s="43"/>
    </row>
    <row r="144" spans="1:3">
      <c r="A144" s="12">
        <v>37347</v>
      </c>
      <c r="B144" s="43">
        <v>0.46988833202789065</v>
      </c>
      <c r="C144" s="43"/>
    </row>
    <row r="145" spans="1:3">
      <c r="A145" s="12">
        <v>37377</v>
      </c>
      <c r="B145" s="43">
        <v>0.62372710948916699</v>
      </c>
      <c r="C145" s="43"/>
    </row>
    <row r="146" spans="1:3">
      <c r="A146" s="12">
        <v>37408</v>
      </c>
      <c r="B146" s="43">
        <v>0.76552874438792351</v>
      </c>
      <c r="C146" s="43"/>
    </row>
    <row r="147" spans="1:3">
      <c r="A147" s="12">
        <v>37438</v>
      </c>
      <c r="B147" s="43">
        <v>0.77965654778198656</v>
      </c>
      <c r="C147" s="43"/>
    </row>
    <row r="148" spans="1:3">
      <c r="A148" s="12">
        <v>37469</v>
      </c>
      <c r="B148" s="43">
        <v>0.7401071095384244</v>
      </c>
      <c r="C148" s="43"/>
    </row>
    <row r="149" spans="1:3">
      <c r="A149" s="12">
        <v>37500</v>
      </c>
      <c r="B149" s="43">
        <v>1.0270289857139108</v>
      </c>
      <c r="C149" s="43"/>
    </row>
    <row r="150" spans="1:3">
      <c r="A150" s="12">
        <v>37530</v>
      </c>
      <c r="B150" s="43">
        <v>1.098916745901465</v>
      </c>
      <c r="C150" s="43"/>
    </row>
    <row r="151" spans="1:3">
      <c r="A151" s="12">
        <v>37561</v>
      </c>
      <c r="B151" s="43">
        <v>1.1289187673195094</v>
      </c>
      <c r="C151" s="43"/>
    </row>
    <row r="152" spans="1:3">
      <c r="A152" s="12">
        <v>37591</v>
      </c>
      <c r="B152" s="43">
        <v>1.040045392462841</v>
      </c>
      <c r="C152" s="43"/>
    </row>
    <row r="153" spans="1:3">
      <c r="A153" s="12">
        <v>37622</v>
      </c>
      <c r="B153" s="43">
        <v>1.0920065123784768</v>
      </c>
      <c r="C153" s="43"/>
    </row>
    <row r="154" spans="1:3">
      <c r="A154" s="12">
        <v>37653</v>
      </c>
      <c r="B154" s="43">
        <v>1.1234633787881856</v>
      </c>
      <c r="C154" s="43"/>
    </row>
    <row r="155" spans="1:3">
      <c r="A155" s="12">
        <v>37681</v>
      </c>
      <c r="B155" s="43">
        <v>1.2048351594566848</v>
      </c>
      <c r="C155" s="43"/>
    </row>
    <row r="156" spans="1:3">
      <c r="A156" s="12">
        <v>37712</v>
      </c>
      <c r="B156" s="43">
        <v>1.2392107800685201</v>
      </c>
      <c r="C156" s="43"/>
    </row>
    <row r="157" spans="1:3">
      <c r="A157" s="12">
        <v>37742</v>
      </c>
      <c r="B157" s="43">
        <v>1.2268898942411879</v>
      </c>
      <c r="C157" s="43"/>
    </row>
    <row r="158" spans="1:3">
      <c r="A158" s="12">
        <v>37773</v>
      </c>
      <c r="B158" s="43">
        <v>1.3442810513491525</v>
      </c>
      <c r="C158" s="43"/>
    </row>
    <row r="159" spans="1:3">
      <c r="A159" s="12">
        <v>37803</v>
      </c>
      <c r="B159" s="43">
        <v>1.4770574149157281</v>
      </c>
      <c r="C159" s="43"/>
    </row>
    <row r="160" spans="1:3">
      <c r="A160" s="12">
        <v>37834</v>
      </c>
      <c r="B160" s="43">
        <v>1.6342563577396207</v>
      </c>
      <c r="C160" s="43"/>
    </row>
    <row r="161" spans="1:3">
      <c r="A161" s="12">
        <v>37865</v>
      </c>
      <c r="B161" s="43">
        <v>1.7075926272916078</v>
      </c>
      <c r="C161" s="43"/>
    </row>
    <row r="162" spans="1:3">
      <c r="A162" s="12">
        <v>37895</v>
      </c>
      <c r="B162" s="43">
        <v>1.7152352791652397</v>
      </c>
      <c r="C162" s="43"/>
    </row>
    <row r="163" spans="1:3">
      <c r="A163" s="12">
        <v>37926</v>
      </c>
      <c r="B163" s="43">
        <v>1.6580514779897118</v>
      </c>
      <c r="C163" s="43"/>
    </row>
    <row r="164" spans="1:3">
      <c r="A164" s="12">
        <v>37956</v>
      </c>
      <c r="B164" s="43">
        <v>1.7954452281819369</v>
      </c>
      <c r="C164" s="43"/>
    </row>
    <row r="165" spans="1:3">
      <c r="A165" s="12">
        <v>37987</v>
      </c>
      <c r="B165" s="43">
        <v>1.945386200544583</v>
      </c>
      <c r="C165" s="43"/>
    </row>
    <row r="166" spans="1:3">
      <c r="A166" s="12">
        <v>38018</v>
      </c>
      <c r="B166" s="43">
        <v>2.0636042031298119</v>
      </c>
      <c r="C166" s="43"/>
    </row>
    <row r="167" spans="1:3">
      <c r="A167" s="12">
        <v>38047</v>
      </c>
      <c r="B167" s="43">
        <v>2.1702883831955453</v>
      </c>
      <c r="C167" s="43"/>
    </row>
    <row r="168" spans="1:3">
      <c r="A168" s="12">
        <v>38078</v>
      </c>
      <c r="B168" s="43">
        <v>2.1896578943133207</v>
      </c>
      <c r="C168" s="43"/>
    </row>
    <row r="169" spans="1:3">
      <c r="A169" s="12">
        <v>38108</v>
      </c>
      <c r="B169" s="43">
        <v>2.2024560811576204</v>
      </c>
      <c r="C169" s="43"/>
    </row>
    <row r="170" spans="1:3">
      <c r="A170" s="12">
        <v>38139</v>
      </c>
      <c r="B170" s="43">
        <v>2.1275294123865192</v>
      </c>
      <c r="C170" s="43"/>
    </row>
    <row r="171" spans="1:3">
      <c r="A171" s="12">
        <v>38169</v>
      </c>
      <c r="B171" s="43">
        <v>2.1375709620569485</v>
      </c>
      <c r="C171" s="43"/>
    </row>
    <row r="172" spans="1:3">
      <c r="A172" s="12">
        <v>38200</v>
      </c>
      <c r="B172" s="43">
        <v>2.2018837801355629</v>
      </c>
      <c r="C172" s="43"/>
    </row>
    <row r="173" spans="1:3">
      <c r="A173" s="12">
        <v>38231</v>
      </c>
      <c r="B173" s="43">
        <v>2.3171177564508869</v>
      </c>
      <c r="C173" s="43"/>
    </row>
    <row r="174" spans="1:3">
      <c r="A174" s="12">
        <v>38261</v>
      </c>
      <c r="B174" s="43">
        <v>2.3333502626483464</v>
      </c>
      <c r="C174" s="43"/>
    </row>
    <row r="175" spans="1:3">
      <c r="A175" s="12">
        <v>38292</v>
      </c>
      <c r="B175" s="43">
        <v>2.4213336987804026</v>
      </c>
      <c r="C175" s="43"/>
    </row>
    <row r="176" spans="1:3">
      <c r="A176" s="12">
        <v>38322</v>
      </c>
      <c r="B176" s="43">
        <v>2.4660745880111978</v>
      </c>
      <c r="C176" s="43"/>
    </row>
    <row r="177" spans="1:3">
      <c r="A177" s="12">
        <v>38353</v>
      </c>
      <c r="B177" s="43">
        <v>2.4460663410877559</v>
      </c>
      <c r="C177" s="43"/>
    </row>
    <row r="178" spans="1:3">
      <c r="A178" s="12">
        <v>38384</v>
      </c>
      <c r="B178" s="43">
        <v>2.5242866848949528</v>
      </c>
      <c r="C178" s="43"/>
    </row>
    <row r="179" spans="1:3">
      <c r="A179" s="12">
        <v>38412</v>
      </c>
      <c r="B179" s="43">
        <v>2.3932030520994423</v>
      </c>
      <c r="C179" s="43"/>
    </row>
    <row r="180" spans="1:3">
      <c r="A180" s="12">
        <v>38443</v>
      </c>
      <c r="B180" s="43">
        <v>2.4903154693671525</v>
      </c>
      <c r="C180" s="43"/>
    </row>
    <row r="181" spans="1:3">
      <c r="A181" s="12">
        <v>38473</v>
      </c>
      <c r="B181" s="43">
        <v>2.5665280029701543</v>
      </c>
      <c r="C181" s="43"/>
    </row>
    <row r="182" spans="1:3">
      <c r="A182" s="12">
        <v>38504</v>
      </c>
      <c r="B182" s="43">
        <v>2.6897224001731517</v>
      </c>
      <c r="C182" s="43"/>
    </row>
    <row r="183" spans="1:3">
      <c r="A183" s="12">
        <v>38534</v>
      </c>
      <c r="B183" s="43">
        <v>2.7317267452970722</v>
      </c>
      <c r="C183" s="43"/>
    </row>
    <row r="184" spans="1:3">
      <c r="A184" s="12">
        <v>38565</v>
      </c>
      <c r="B184" s="43">
        <v>2.7596224038649231</v>
      </c>
      <c r="C184" s="43"/>
    </row>
    <row r="185" spans="1:3">
      <c r="A185" s="12">
        <v>38596</v>
      </c>
      <c r="B185" s="43">
        <v>2.8337718125578912</v>
      </c>
      <c r="C185" s="43"/>
    </row>
    <row r="186" spans="1:3">
      <c r="A186" s="12">
        <v>38626</v>
      </c>
      <c r="B186" s="43">
        <v>2.7804094740028624</v>
      </c>
      <c r="C186" s="43"/>
    </row>
    <row r="187" spans="1:3">
      <c r="A187" s="12">
        <v>38657</v>
      </c>
      <c r="B187" s="43">
        <v>2.6837314743878653</v>
      </c>
      <c r="C187" s="43"/>
    </row>
    <row r="188" spans="1:3">
      <c r="A188" s="12">
        <v>38687</v>
      </c>
      <c r="B188" s="43">
        <v>2.5374067483433236</v>
      </c>
      <c r="C188" s="43"/>
    </row>
    <row r="189" spans="1:3">
      <c r="A189" s="12">
        <v>38718</v>
      </c>
      <c r="B189" s="43">
        <v>2.5516550179261781</v>
      </c>
      <c r="C189" s="43"/>
    </row>
    <row r="190" spans="1:3">
      <c r="A190" s="12">
        <v>38749</v>
      </c>
      <c r="B190" s="43">
        <v>2.5319272761931542</v>
      </c>
      <c r="C190" s="43"/>
    </row>
    <row r="191" spans="1:3">
      <c r="A191" s="12">
        <v>38777</v>
      </c>
      <c r="B191" s="43">
        <v>2.6783320366216112</v>
      </c>
      <c r="C191" s="43"/>
    </row>
    <row r="192" spans="1:3">
      <c r="A192" s="12">
        <v>38808</v>
      </c>
      <c r="B192" s="43">
        <v>2.6019694994080931</v>
      </c>
      <c r="C192" s="43"/>
    </row>
    <row r="193" spans="1:3">
      <c r="A193" s="12">
        <v>38838</v>
      </c>
      <c r="B193" s="43">
        <v>2.4540352014197753</v>
      </c>
      <c r="C193" s="43"/>
    </row>
    <row r="194" spans="1:3">
      <c r="A194" s="12">
        <v>38869</v>
      </c>
      <c r="B194" s="43">
        <v>2.1740696222323757</v>
      </c>
      <c r="C194" s="43"/>
    </row>
    <row r="195" spans="1:3">
      <c r="A195" s="12">
        <v>38899</v>
      </c>
      <c r="B195" s="43">
        <v>2.1734034942119385</v>
      </c>
      <c r="C195" s="43"/>
    </row>
    <row r="196" spans="1:3">
      <c r="A196" s="12">
        <v>38930</v>
      </c>
      <c r="B196" s="43">
        <v>2.2073084809102363</v>
      </c>
      <c r="C196" s="43"/>
    </row>
    <row r="197" spans="1:3">
      <c r="A197" s="12">
        <v>38961</v>
      </c>
      <c r="B197" s="43">
        <v>2.0456742490214257</v>
      </c>
      <c r="C197" s="43"/>
    </row>
    <row r="198" spans="1:3">
      <c r="A198" s="12">
        <v>38991</v>
      </c>
      <c r="B198" s="43">
        <v>2.3570697789202075</v>
      </c>
      <c r="C198" s="43"/>
    </row>
    <row r="199" spans="1:3">
      <c r="A199" s="12">
        <v>39022</v>
      </c>
      <c r="B199" s="43">
        <v>2.2670324611110781</v>
      </c>
      <c r="C199" s="43"/>
    </row>
    <row r="200" spans="1:3">
      <c r="A200" s="12">
        <v>39052</v>
      </c>
      <c r="B200" s="43">
        <v>2.2892432499259834</v>
      </c>
      <c r="C200" s="43"/>
    </row>
    <row r="201" spans="1:3">
      <c r="A201" s="12">
        <v>39083</v>
      </c>
      <c r="B201" s="43">
        <v>2.2500582355976007</v>
      </c>
      <c r="C201" s="43"/>
    </row>
    <row r="202" spans="1:3">
      <c r="A202" s="12">
        <v>39114</v>
      </c>
      <c r="B202" s="43">
        <v>2.1436652026620604</v>
      </c>
      <c r="C202" s="43"/>
    </row>
    <row r="203" spans="1:3">
      <c r="A203" s="12">
        <v>39142</v>
      </c>
      <c r="B203" s="43">
        <v>2.173303851571688</v>
      </c>
      <c r="C203" s="43"/>
    </row>
    <row r="204" spans="1:3">
      <c r="A204" s="12">
        <v>39173</v>
      </c>
      <c r="B204" s="43">
        <v>2.1259896509947747</v>
      </c>
      <c r="C204" s="43"/>
    </row>
    <row r="205" spans="1:3">
      <c r="A205" s="12">
        <v>39203</v>
      </c>
      <c r="B205" s="43">
        <v>2.2472832212671965</v>
      </c>
      <c r="C205" s="43"/>
    </row>
    <row r="206" spans="1:3">
      <c r="A206" s="12">
        <v>39234</v>
      </c>
      <c r="B206" s="43">
        <v>2.3504704780939654</v>
      </c>
      <c r="C206" s="43"/>
    </row>
    <row r="207" spans="1:3">
      <c r="A207" s="12">
        <v>39264</v>
      </c>
      <c r="B207" s="43">
        <v>2.3902330098813578</v>
      </c>
      <c r="C207" s="43"/>
    </row>
    <row r="208" spans="1:3">
      <c r="A208" s="12">
        <v>39295</v>
      </c>
      <c r="B208" s="43">
        <v>2.4207794600962833</v>
      </c>
      <c r="C208" s="43"/>
    </row>
    <row r="209" spans="1:3">
      <c r="A209" s="12">
        <v>39326</v>
      </c>
      <c r="B209" s="43">
        <v>2.3275842563309461</v>
      </c>
      <c r="C209" s="43"/>
    </row>
    <row r="210" spans="1:3">
      <c r="A210" s="12">
        <v>39356</v>
      </c>
      <c r="B210" s="43">
        <v>2.0411828431240573</v>
      </c>
      <c r="C210" s="43"/>
    </row>
    <row r="211" spans="1:3">
      <c r="A211" s="12">
        <v>39387</v>
      </c>
      <c r="B211" s="43">
        <v>2.051586181056928</v>
      </c>
      <c r="C211" s="43"/>
    </row>
    <row r="212" spans="1:3">
      <c r="A212" s="12">
        <v>39417</v>
      </c>
      <c r="B212" s="43">
        <v>2.0603045931457302</v>
      </c>
      <c r="C212" s="43"/>
    </row>
    <row r="213" spans="1:3">
      <c r="A213" s="12">
        <v>39448</v>
      </c>
      <c r="B213" s="43">
        <v>2.0868564557764371</v>
      </c>
      <c r="C213" s="43"/>
    </row>
    <row r="214" spans="1:3">
      <c r="A214" s="12">
        <v>39479</v>
      </c>
      <c r="B214" s="43">
        <v>2.1393691059074933</v>
      </c>
      <c r="C214" s="43"/>
    </row>
    <row r="215" spans="1:3">
      <c r="A215" s="12">
        <v>39508</v>
      </c>
      <c r="B215" s="43">
        <v>2.2125214474771568</v>
      </c>
      <c r="C215" s="43"/>
    </row>
    <row r="216" spans="1:3">
      <c r="A216" s="12">
        <v>39539</v>
      </c>
      <c r="B216" s="43">
        <v>2.2435569630661276</v>
      </c>
      <c r="C216" s="43"/>
    </row>
    <row r="217" spans="1:3">
      <c r="A217" s="12">
        <v>39569</v>
      </c>
      <c r="B217" s="43">
        <v>2.2954873784012215</v>
      </c>
      <c r="C217" s="43"/>
    </row>
    <row r="218" spans="1:3">
      <c r="A218" s="12">
        <v>39600</v>
      </c>
      <c r="B218" s="43">
        <v>2.2124331398109249</v>
      </c>
      <c r="C218" s="43"/>
    </row>
    <row r="219" spans="1:3">
      <c r="A219" s="12">
        <v>39630</v>
      </c>
      <c r="B219" s="43">
        <v>2.2850670806757476</v>
      </c>
      <c r="C219" s="43"/>
    </row>
    <row r="220" spans="1:3">
      <c r="A220" s="12">
        <v>39661</v>
      </c>
      <c r="B220" s="43">
        <v>2.2361827691264389</v>
      </c>
      <c r="C220" s="43"/>
    </row>
    <row r="221" spans="1:3">
      <c r="A221" s="12">
        <v>39692</v>
      </c>
      <c r="B221" s="43">
        <v>2.3438116308518779</v>
      </c>
      <c r="C221" s="43"/>
    </row>
    <row r="222" spans="1:3">
      <c r="A222" s="12">
        <v>39722</v>
      </c>
      <c r="B222" s="43">
        <v>2.3216086620451897</v>
      </c>
      <c r="C222" s="43"/>
    </row>
    <row r="223" spans="1:3">
      <c r="A223" s="12">
        <v>39753</v>
      </c>
      <c r="B223" s="43">
        <v>2.291870045778782</v>
      </c>
      <c r="C223" s="43"/>
    </row>
    <row r="224" spans="1:3">
      <c r="A224" s="12">
        <v>39783</v>
      </c>
      <c r="B224" s="43">
        <v>2.2512232419109757</v>
      </c>
      <c r="C224" s="43"/>
    </row>
    <row r="225" spans="1:3">
      <c r="A225" s="12">
        <v>39814</v>
      </c>
      <c r="B225" s="43">
        <v>2.2528658975204245</v>
      </c>
      <c r="C225" s="43"/>
    </row>
    <row r="226" spans="1:3">
      <c r="A226" s="12">
        <v>39845</v>
      </c>
      <c r="B226" s="43">
        <v>2.296522672478186</v>
      </c>
      <c r="C226" s="43"/>
    </row>
    <row r="227" spans="1:3">
      <c r="A227" s="12">
        <v>39873</v>
      </c>
      <c r="B227" s="43">
        <v>2.3084013748764827</v>
      </c>
      <c r="C227" s="43"/>
    </row>
    <row r="228" spans="1:3">
      <c r="A228" s="12">
        <v>39904</v>
      </c>
      <c r="B228" s="43">
        <v>2.3019462559661834</v>
      </c>
      <c r="C228" s="43"/>
    </row>
    <row r="229" spans="1:3">
      <c r="A229" s="12">
        <v>39934</v>
      </c>
      <c r="B229" s="43">
        <v>2.2920413071048906</v>
      </c>
      <c r="C229" s="43"/>
    </row>
    <row r="230" spans="1:3">
      <c r="A230" s="12">
        <v>39965</v>
      </c>
      <c r="B230" s="43">
        <v>2.2728994737632027</v>
      </c>
      <c r="C230" s="43"/>
    </row>
    <row r="231" spans="1:3">
      <c r="A231" s="12">
        <v>39995</v>
      </c>
      <c r="B231" s="43">
        <v>2.237727292266467</v>
      </c>
      <c r="C231" s="43"/>
    </row>
    <row r="232" spans="1:3">
      <c r="A232" s="12">
        <v>40026</v>
      </c>
      <c r="B232" s="43">
        <v>2.3767197640425364</v>
      </c>
      <c r="C232" s="43"/>
    </row>
    <row r="233" spans="1:3">
      <c r="A233" s="12">
        <v>40057</v>
      </c>
      <c r="B233" s="43">
        <v>2.4157535806262933</v>
      </c>
      <c r="C233" s="43"/>
    </row>
    <row r="234" spans="1:3">
      <c r="A234" s="12">
        <v>40087</v>
      </c>
      <c r="B234" s="43">
        <v>2.3730303550225722</v>
      </c>
      <c r="C234" s="43"/>
    </row>
    <row r="235" spans="1:3">
      <c r="A235" s="12">
        <v>40118</v>
      </c>
      <c r="B235" s="43">
        <v>2.3396889038273683</v>
      </c>
      <c r="C235" s="43"/>
    </row>
    <row r="236" spans="1:3">
      <c r="A236" s="12">
        <v>40148</v>
      </c>
      <c r="B236" s="43">
        <v>2.3259221972074946</v>
      </c>
      <c r="C236" s="43"/>
    </row>
    <row r="237" spans="1:3">
      <c r="A237" s="12">
        <v>40179</v>
      </c>
      <c r="B237" s="43">
        <v>2.2421059728687078</v>
      </c>
      <c r="C237" s="43"/>
    </row>
    <row r="238" spans="1:3">
      <c r="A238" s="12">
        <v>40210</v>
      </c>
      <c r="B238" s="43">
        <v>2.2799753736261197</v>
      </c>
      <c r="C238" s="43"/>
    </row>
    <row r="239" spans="1:3">
      <c r="A239" s="12">
        <v>40238</v>
      </c>
      <c r="B239" s="43">
        <v>2.3618976303282961</v>
      </c>
      <c r="C239" s="43"/>
    </row>
    <row r="240" spans="1:3">
      <c r="A240" s="12">
        <v>40269</v>
      </c>
      <c r="B240" s="43">
        <v>2.3739491460978992</v>
      </c>
      <c r="C240" s="43"/>
    </row>
    <row r="241" spans="1:3">
      <c r="A241" s="12">
        <v>40299</v>
      </c>
      <c r="B241" s="43">
        <v>2.4175066261402134</v>
      </c>
      <c r="C241" s="43"/>
    </row>
    <row r="242" spans="1:3">
      <c r="A242" s="12">
        <v>40330</v>
      </c>
      <c r="B242" s="43">
        <v>2.3580237297212743</v>
      </c>
      <c r="C242" s="43"/>
    </row>
    <row r="243" spans="1:3">
      <c r="A243" s="12">
        <v>40360</v>
      </c>
      <c r="B243" s="43">
        <v>2.3695095231451853</v>
      </c>
      <c r="C243" s="43"/>
    </row>
    <row r="244" spans="1:3">
      <c r="A244" s="12">
        <v>40391</v>
      </c>
      <c r="B244" s="43">
        <v>2.2577346194825219</v>
      </c>
      <c r="C244" s="43"/>
    </row>
    <row r="245" spans="1:3">
      <c r="A245" s="12">
        <v>40422</v>
      </c>
      <c r="B245" s="43">
        <v>2.1949458167228317</v>
      </c>
      <c r="C245" s="43"/>
    </row>
    <row r="246" spans="1:3">
      <c r="A246" s="12">
        <v>40452</v>
      </c>
      <c r="B246" s="43">
        <v>2.2037359566144539</v>
      </c>
      <c r="C246" s="43"/>
    </row>
    <row r="247" spans="1:3">
      <c r="A247" s="12">
        <v>40483</v>
      </c>
      <c r="B247" s="43">
        <v>2.1442367054446341</v>
      </c>
      <c r="C247" s="43"/>
    </row>
    <row r="248" spans="1:3">
      <c r="A248" s="12">
        <v>40513</v>
      </c>
      <c r="B248" s="43">
        <v>2.1862434679351281</v>
      </c>
      <c r="C248" s="43"/>
    </row>
    <row r="249" spans="1:3">
      <c r="A249" s="12">
        <v>40544</v>
      </c>
      <c r="B249" s="43">
        <v>2.2028090353230585</v>
      </c>
      <c r="C249" s="43"/>
    </row>
    <row r="250" spans="1:3">
      <c r="A250" s="12">
        <v>40575</v>
      </c>
      <c r="B250" s="43">
        <v>2.138953821293998</v>
      </c>
      <c r="C250" s="43"/>
    </row>
    <row r="251" spans="1:3">
      <c r="A251" s="12">
        <v>40603</v>
      </c>
      <c r="B251" s="43">
        <v>2.1791772085575203</v>
      </c>
      <c r="C251" s="43"/>
    </row>
    <row r="252" spans="1:3">
      <c r="A252" s="12">
        <v>40634</v>
      </c>
      <c r="B252" s="43">
        <v>2.1576920944596814</v>
      </c>
      <c r="C252" s="43"/>
    </row>
    <row r="253" spans="1:3">
      <c r="A253" s="12">
        <v>40664</v>
      </c>
      <c r="B253" s="43">
        <v>2.1789335089982265</v>
      </c>
      <c r="C253" s="43"/>
    </row>
    <row r="254" spans="1:3">
      <c r="A254" s="12">
        <v>40695</v>
      </c>
      <c r="B254" s="43">
        <v>2.1527320946628503</v>
      </c>
      <c r="C254" s="43"/>
    </row>
    <row r="255" spans="1:3">
      <c r="A255" s="12">
        <v>40725</v>
      </c>
      <c r="B255" s="43">
        <v>2.1312943784723397</v>
      </c>
      <c r="C255" s="43"/>
    </row>
    <row r="256" spans="1:3">
      <c r="A256" s="12">
        <v>40756</v>
      </c>
      <c r="B256" s="43">
        <v>2.0630267462741982</v>
      </c>
      <c r="C256" s="43"/>
    </row>
    <row r="257" spans="1:3">
      <c r="A257" s="12">
        <v>40787</v>
      </c>
      <c r="B257" s="43">
        <v>2.0870102642976307</v>
      </c>
      <c r="C257" s="43"/>
    </row>
    <row r="258" spans="1:3">
      <c r="A258" s="12">
        <v>40817</v>
      </c>
      <c r="B258" s="43">
        <v>2.100658618628394</v>
      </c>
      <c r="C258" s="43"/>
    </row>
    <row r="259" spans="1:3">
      <c r="A259" s="12">
        <v>40848</v>
      </c>
      <c r="B259" s="43">
        <v>2.0766233796034652</v>
      </c>
      <c r="C259" s="43"/>
    </row>
    <row r="260" spans="1:3">
      <c r="A260" s="12">
        <v>40878</v>
      </c>
      <c r="B260" s="43">
        <v>2.1061670466902385</v>
      </c>
      <c r="C260" s="43"/>
    </row>
    <row r="261" spans="1:3">
      <c r="A261" s="12">
        <v>40909</v>
      </c>
      <c r="B261" s="43">
        <v>2.1296151979217912</v>
      </c>
      <c r="C261" s="43"/>
    </row>
    <row r="262" spans="1:3">
      <c r="A262" s="12">
        <v>40940</v>
      </c>
      <c r="B262" s="43">
        <v>2.1209119650969543</v>
      </c>
      <c r="C262" s="43"/>
    </row>
    <row r="263" spans="1:3">
      <c r="A263" s="12">
        <v>40969</v>
      </c>
      <c r="B263" s="43">
        <v>2.1222068806385659</v>
      </c>
      <c r="C263" s="43"/>
    </row>
    <row r="264" spans="1:3">
      <c r="A264" s="12">
        <v>41000</v>
      </c>
      <c r="B264" s="43">
        <v>2.1343528514323697</v>
      </c>
      <c r="C264" s="43"/>
    </row>
    <row r="265" spans="1:3">
      <c r="A265" s="12">
        <v>41030</v>
      </c>
      <c r="B265" s="43">
        <v>2.1238025935898492</v>
      </c>
      <c r="C265" s="43"/>
    </row>
    <row r="266" spans="1:3">
      <c r="A266" s="12">
        <v>41061</v>
      </c>
      <c r="B266" s="43">
        <v>2.1006056891604872</v>
      </c>
      <c r="C266" s="43"/>
    </row>
    <row r="267" spans="1:3">
      <c r="A267" s="12">
        <v>41091</v>
      </c>
      <c r="B267" s="43">
        <v>2.0924265578329142</v>
      </c>
      <c r="C267" s="43"/>
    </row>
    <row r="268" spans="1:3">
      <c r="A268" s="12">
        <v>41122</v>
      </c>
      <c r="B268" s="43">
        <v>2.0800096908078314</v>
      </c>
      <c r="C268" s="43"/>
    </row>
    <row r="269" spans="1:3">
      <c r="A269" s="12">
        <v>41153</v>
      </c>
      <c r="B269" s="43">
        <v>1.9913922193086697</v>
      </c>
      <c r="C269" s="43"/>
    </row>
    <row r="270" spans="1:3">
      <c r="A270" s="12">
        <v>41183</v>
      </c>
      <c r="B270" s="43">
        <v>1.9703127180111493</v>
      </c>
      <c r="C270" s="43"/>
    </row>
    <row r="271" spans="1:3">
      <c r="A271" s="12">
        <v>41214</v>
      </c>
      <c r="B271" s="43">
        <v>1.9819376979103607</v>
      </c>
      <c r="C271" s="43"/>
    </row>
    <row r="272" spans="1:3">
      <c r="A272" s="12">
        <v>41244</v>
      </c>
      <c r="B272" s="43">
        <v>1.9746619094469491</v>
      </c>
      <c r="C272" s="43"/>
    </row>
    <row r="273" spans="1:3">
      <c r="A273" s="12">
        <v>41275</v>
      </c>
      <c r="B273" s="43">
        <v>1.9851738147219637</v>
      </c>
      <c r="C273" s="43"/>
    </row>
    <row r="274" spans="1:3">
      <c r="A274" s="12">
        <v>41306</v>
      </c>
      <c r="B274" s="43">
        <v>2.0518431621379247</v>
      </c>
      <c r="C274" s="43"/>
    </row>
    <row r="275" spans="1:3">
      <c r="A275" s="12">
        <v>41334</v>
      </c>
      <c r="B275" s="43">
        <v>2.0103306932061473</v>
      </c>
      <c r="C275" s="43"/>
    </row>
    <row r="276" spans="1:3">
      <c r="A276" s="12">
        <v>41365</v>
      </c>
      <c r="B276" s="43">
        <v>1.9967878571108619</v>
      </c>
      <c r="C276" s="43"/>
    </row>
    <row r="277" spans="1:3">
      <c r="A277" s="12">
        <v>41395</v>
      </c>
      <c r="B277" s="43">
        <v>1.9400258554527003</v>
      </c>
      <c r="C277" s="43"/>
    </row>
    <row r="278" spans="1:3">
      <c r="A278" s="12">
        <v>41426</v>
      </c>
      <c r="B278" s="43">
        <v>1.8434269671431409</v>
      </c>
      <c r="C278" s="43"/>
    </row>
    <row r="279" spans="1:3">
      <c r="A279" s="12">
        <v>41456</v>
      </c>
      <c r="B279" s="43">
        <v>1.864117290026956</v>
      </c>
      <c r="C279" s="43"/>
    </row>
    <row r="280" spans="1:3">
      <c r="A280" s="12">
        <v>41487</v>
      </c>
      <c r="B280" s="43">
        <v>1.8367651787730568</v>
      </c>
      <c r="C280" s="43"/>
    </row>
    <row r="281" spans="1:3">
      <c r="A281" s="12">
        <v>41518</v>
      </c>
      <c r="B281" s="43">
        <v>1.8669019635178321</v>
      </c>
      <c r="C281" s="43"/>
    </row>
    <row r="282" spans="1:3">
      <c r="A282" s="12">
        <v>41548</v>
      </c>
      <c r="B282" s="43">
        <v>1.8380955217794543</v>
      </c>
      <c r="C282" s="43"/>
    </row>
    <row r="283" spans="1:3">
      <c r="A283" s="12">
        <v>41579</v>
      </c>
      <c r="B283" s="43">
        <v>1.8037702778110398</v>
      </c>
      <c r="C283" s="43"/>
    </row>
    <row r="284" spans="1:3">
      <c r="A284" s="12">
        <v>41609</v>
      </c>
      <c r="B284" s="43">
        <v>1.7556354702492043</v>
      </c>
      <c r="C284" s="43"/>
    </row>
    <row r="285" spans="1:3">
      <c r="A285" s="12">
        <v>41640</v>
      </c>
      <c r="B285" s="43">
        <v>1.740707222914772</v>
      </c>
      <c r="C285" s="43"/>
    </row>
    <row r="286" spans="1:3">
      <c r="A286" s="12">
        <v>41671</v>
      </c>
      <c r="B286" s="43">
        <v>1.6206535430241447</v>
      </c>
      <c r="C286" s="43"/>
    </row>
    <row r="287" spans="1:3">
      <c r="A287" s="12">
        <v>41699</v>
      </c>
      <c r="B287" s="43">
        <v>1.6569367131364945</v>
      </c>
      <c r="C287" s="43"/>
    </row>
    <row r="288" spans="1:3">
      <c r="A288" s="12">
        <v>41730</v>
      </c>
      <c r="B288" s="43">
        <v>1.6250036071314546</v>
      </c>
      <c r="C288" s="43"/>
    </row>
    <row r="289" spans="1:3">
      <c r="A289" s="12">
        <v>41760</v>
      </c>
      <c r="B289" s="43">
        <v>1.6615174285663912</v>
      </c>
      <c r="C289" s="43"/>
    </row>
    <row r="290" spans="1:3">
      <c r="A290" s="12">
        <v>41791</v>
      </c>
      <c r="B290" s="43">
        <v>1.7398490991236941</v>
      </c>
      <c r="C290" s="43"/>
    </row>
    <row r="291" spans="1:3">
      <c r="A291" s="12">
        <v>41821</v>
      </c>
      <c r="B291" s="43">
        <v>1.7266442779090148</v>
      </c>
      <c r="C291" s="43"/>
    </row>
    <row r="292" spans="1:3">
      <c r="A292" s="12">
        <v>41852</v>
      </c>
      <c r="B292" s="43">
        <v>1.708704806050156</v>
      </c>
      <c r="C292" s="43"/>
    </row>
    <row r="293" spans="1:3">
      <c r="A293" s="12">
        <v>41883</v>
      </c>
      <c r="B293" s="43">
        <v>1.7267872267141406</v>
      </c>
      <c r="C293" s="43"/>
    </row>
    <row r="294" spans="1:3">
      <c r="A294" s="12">
        <v>41913</v>
      </c>
      <c r="B294" s="43">
        <v>1.7355953379839473</v>
      </c>
      <c r="C294" s="43"/>
    </row>
    <row r="295" spans="1:3">
      <c r="A295" s="12">
        <v>41944</v>
      </c>
      <c r="B295" s="43">
        <v>1.67384663330109</v>
      </c>
      <c r="C295" s="43"/>
    </row>
    <row r="296" spans="1:3">
      <c r="A296" s="12">
        <v>41974</v>
      </c>
      <c r="B296" s="43">
        <v>1.836566586340185</v>
      </c>
      <c r="C296" s="43"/>
    </row>
    <row r="297" spans="1:3">
      <c r="A297" s="12">
        <v>42005</v>
      </c>
      <c r="B297" s="43">
        <v>1.8496493343811138</v>
      </c>
      <c r="C297" s="43"/>
    </row>
    <row r="298" spans="1:3">
      <c r="A298" s="12">
        <v>42036</v>
      </c>
      <c r="B298" s="43">
        <v>1.8954898873438843</v>
      </c>
      <c r="C298" s="43"/>
    </row>
    <row r="299" spans="1:3">
      <c r="A299" s="12">
        <v>42064</v>
      </c>
      <c r="B299" s="43">
        <v>1.8748325323784467</v>
      </c>
      <c r="C299" s="43"/>
    </row>
    <row r="300" spans="1:3">
      <c r="A300" s="12">
        <v>42095</v>
      </c>
      <c r="B300" s="43">
        <v>1.9594688439612162</v>
      </c>
      <c r="C300" s="43"/>
    </row>
    <row r="301" spans="1:3">
      <c r="A301" s="12">
        <v>42125</v>
      </c>
      <c r="B301" s="43">
        <v>2.0052217037245694</v>
      </c>
      <c r="C301" s="43"/>
    </row>
    <row r="302" spans="1:3">
      <c r="A302" s="12">
        <v>42156</v>
      </c>
      <c r="B302" s="43">
        <v>2.0069496302888599</v>
      </c>
      <c r="C302" s="43"/>
    </row>
    <row r="303" spans="1:3">
      <c r="A303" s="12">
        <v>42186</v>
      </c>
      <c r="B303" s="43">
        <v>2.0171760023021248</v>
      </c>
      <c r="C303" s="43"/>
    </row>
    <row r="304" spans="1:3">
      <c r="A304" s="12">
        <v>42217</v>
      </c>
      <c r="B304" s="43">
        <v>2.0119218517634723</v>
      </c>
      <c r="C304" s="43"/>
    </row>
    <row r="305" spans="1:3">
      <c r="A305" s="12">
        <v>42248</v>
      </c>
      <c r="B305" s="43">
        <v>2.0431648783384828</v>
      </c>
      <c r="C305" s="43"/>
    </row>
    <row r="306" spans="1:3">
      <c r="A306" s="12">
        <v>42278</v>
      </c>
      <c r="B306" s="43">
        <v>2.0580792990559704</v>
      </c>
      <c r="C306" s="43"/>
    </row>
    <row r="307" spans="1:3">
      <c r="A307" s="12">
        <v>42309</v>
      </c>
      <c r="B307" s="44">
        <v>2.0806952391518676</v>
      </c>
      <c r="C307" s="44"/>
    </row>
    <row r="308" spans="1:3">
      <c r="A308" s="12">
        <v>42339</v>
      </c>
      <c r="B308" s="43">
        <v>1.937258898110332</v>
      </c>
      <c r="C308" s="43"/>
    </row>
    <row r="309" spans="1:3">
      <c r="A309" s="12">
        <v>42370</v>
      </c>
      <c r="B309" s="43">
        <v>1.9253763236502657</v>
      </c>
      <c r="C309" s="43"/>
    </row>
    <row r="310" spans="1:3">
      <c r="A310" s="12">
        <v>42401</v>
      </c>
      <c r="B310" s="43">
        <v>1.8886414998193595</v>
      </c>
      <c r="C310" s="43"/>
    </row>
    <row r="311" spans="1:3">
      <c r="A311" s="12">
        <v>42430</v>
      </c>
      <c r="B311" s="43">
        <v>1.833655931824536</v>
      </c>
      <c r="C311" s="43"/>
    </row>
    <row r="312" spans="1:3">
      <c r="A312" s="12">
        <v>42461</v>
      </c>
      <c r="B312" s="43">
        <v>1.7793053899441629</v>
      </c>
      <c r="C312" s="43"/>
    </row>
    <row r="313" spans="1:3">
      <c r="A313" s="12">
        <v>42491</v>
      </c>
      <c r="B313" s="43">
        <v>1.7932931267061982</v>
      </c>
      <c r="C313" s="43"/>
    </row>
    <row r="314" spans="1:3">
      <c r="A314" s="12">
        <v>42522</v>
      </c>
      <c r="B314" s="43">
        <v>2.2467521736852185</v>
      </c>
    </row>
    <row r="315" spans="1:3">
      <c r="A315" s="12">
        <v>42552</v>
      </c>
      <c r="B315" s="43">
        <v>2.2105470538059988</v>
      </c>
      <c r="C315" s="43"/>
    </row>
    <row r="316" spans="1:3">
      <c r="A316" s="12">
        <v>42583</v>
      </c>
      <c r="B316" s="43">
        <v>2.1804520954937976</v>
      </c>
      <c r="C316" s="43"/>
    </row>
    <row r="317" spans="1:3">
      <c r="A317" s="12">
        <v>42614</v>
      </c>
      <c r="B317" s="43">
        <v>2.1452985687807793</v>
      </c>
      <c r="C317" s="43"/>
    </row>
    <row r="318" spans="1:3">
      <c r="A318" s="12">
        <v>42644</v>
      </c>
      <c r="B318" s="43">
        <v>2.0912712683535486</v>
      </c>
      <c r="C318" s="43"/>
    </row>
    <row r="319" spans="1:3">
      <c r="A319" s="12">
        <v>42675</v>
      </c>
      <c r="B319" s="43">
        <v>1.9997836854283726</v>
      </c>
      <c r="C319" s="43"/>
    </row>
    <row r="320" spans="1:3">
      <c r="A320" s="12">
        <v>42705</v>
      </c>
      <c r="B320" s="43">
        <v>2.1820531454481311</v>
      </c>
      <c r="C320" s="43"/>
    </row>
    <row r="321" spans="1:7">
      <c r="A321" s="12">
        <v>42736</v>
      </c>
      <c r="B321" s="43">
        <v>2.1928887599741551</v>
      </c>
      <c r="C321" s="43"/>
    </row>
    <row r="322" spans="1:7">
      <c r="A322" s="12">
        <v>42767</v>
      </c>
      <c r="B322" s="43">
        <v>2.1044425578150117</v>
      </c>
      <c r="C322" s="43"/>
    </row>
    <row r="323" spans="1:7">
      <c r="A323" s="12">
        <v>42795</v>
      </c>
      <c r="B323" s="43">
        <v>2.0753711333539355</v>
      </c>
      <c r="C323" s="43"/>
    </row>
    <row r="324" spans="1:7">
      <c r="A324" s="12">
        <v>42826</v>
      </c>
      <c r="B324" s="43">
        <v>2.0396377105990466</v>
      </c>
      <c r="C324" s="43"/>
    </row>
    <row r="325" spans="1:7">
      <c r="A325" s="12">
        <v>42856</v>
      </c>
      <c r="B325" s="43">
        <v>1.9646145762271681</v>
      </c>
      <c r="C325" s="43"/>
    </row>
    <row r="326" spans="1:7">
      <c r="A326" s="12">
        <v>42887</v>
      </c>
      <c r="B326" s="43">
        <v>1.5006424264544949</v>
      </c>
      <c r="C326" s="44"/>
    </row>
    <row r="327" spans="1:7">
      <c r="A327" s="12">
        <v>42917</v>
      </c>
      <c r="B327" s="43">
        <v>1.4854681141247985</v>
      </c>
      <c r="C327" s="44"/>
    </row>
    <row r="328" spans="1:7">
      <c r="A328" s="12">
        <v>42948</v>
      </c>
      <c r="B328" s="43">
        <v>1.437329549953396</v>
      </c>
      <c r="C328" s="44"/>
    </row>
    <row r="329" spans="1:7">
      <c r="A329" s="12">
        <v>42979</v>
      </c>
      <c r="B329" s="43">
        <v>1.3804882807373864</v>
      </c>
      <c r="C329" s="44"/>
    </row>
    <row r="330" spans="1:7">
      <c r="A330" s="12">
        <v>43009</v>
      </c>
      <c r="B330" s="43">
        <v>1.397895900284555</v>
      </c>
      <c r="C330" s="44"/>
    </row>
    <row r="331" spans="1:7">
      <c r="A331" s="12">
        <v>43040</v>
      </c>
      <c r="B331" s="43">
        <v>1.3795737122554272</v>
      </c>
      <c r="C331" s="44"/>
    </row>
    <row r="332" spans="1:7">
      <c r="A332" s="12">
        <v>43070</v>
      </c>
      <c r="B332" s="43">
        <v>1.3648024251620456</v>
      </c>
      <c r="C332" s="44"/>
    </row>
    <row r="333" spans="1:7">
      <c r="A333" s="12">
        <v>43101</v>
      </c>
      <c r="B333" s="43">
        <v>1.3406291063005096</v>
      </c>
      <c r="C333" s="44"/>
    </row>
    <row r="334" spans="1:7" ht="24">
      <c r="A334" s="12">
        <v>43132</v>
      </c>
      <c r="B334" s="43">
        <v>1.3467242604214096</v>
      </c>
      <c r="C334" s="44"/>
      <c r="G334" s="29" t="s">
        <v>3</v>
      </c>
    </row>
    <row r="335" spans="1:7">
      <c r="A335" s="12">
        <v>43160</v>
      </c>
      <c r="B335" s="43">
        <v>1.3324643796241955</v>
      </c>
      <c r="C335" s="44"/>
    </row>
    <row r="336" spans="1:7">
      <c r="A336" s="12">
        <v>43191</v>
      </c>
      <c r="B336" s="43">
        <v>1.3771252568155796</v>
      </c>
      <c r="C336" s="44"/>
    </row>
    <row r="337" spans="1:4">
      <c r="A337" s="12">
        <v>43221</v>
      </c>
      <c r="B337" s="43">
        <v>1.3764559786285562</v>
      </c>
      <c r="C337" s="44"/>
    </row>
    <row r="338" spans="1:4">
      <c r="A338" s="12">
        <v>43252</v>
      </c>
      <c r="B338" s="43">
        <v>1.4420180930443183</v>
      </c>
      <c r="C338" s="44">
        <v>1.4420180930443183</v>
      </c>
      <c r="D338" s="44"/>
    </row>
    <row r="339" spans="1:4">
      <c r="A339" s="12">
        <v>43282</v>
      </c>
      <c r="B339" s="43"/>
      <c r="C339" s="44">
        <v>1.4051380233483683</v>
      </c>
      <c r="D339" s="44"/>
    </row>
    <row r="340" spans="1:4">
      <c r="A340" s="12">
        <v>43313</v>
      </c>
      <c r="B340" s="43"/>
      <c r="C340" s="44">
        <v>1.3682579536524184</v>
      </c>
      <c r="D340" s="44"/>
    </row>
    <row r="341" spans="1:4">
      <c r="A341" s="12">
        <v>43344</v>
      </c>
      <c r="B341" s="43"/>
      <c r="C341" s="44">
        <v>1.3313778839564685</v>
      </c>
      <c r="D341" s="44"/>
    </row>
    <row r="342" spans="1:4">
      <c r="A342" s="12">
        <v>43374</v>
      </c>
      <c r="B342" s="43"/>
      <c r="C342" s="44">
        <v>1.1533052324683755</v>
      </c>
      <c r="D342" s="44"/>
    </row>
    <row r="343" spans="1:4">
      <c r="A343" s="12">
        <v>43405</v>
      </c>
      <c r="B343" s="43"/>
      <c r="C343" s="44">
        <v>0.9752325809802822</v>
      </c>
      <c r="D343" s="44"/>
    </row>
    <row r="344" spans="1:4">
      <c r="A344" s="12">
        <v>43435</v>
      </c>
      <c r="B344" s="43"/>
      <c r="C344" s="44">
        <v>0.79715992949218895</v>
      </c>
      <c r="D344" s="44"/>
    </row>
    <row r="345" spans="1:4">
      <c r="A345" s="12">
        <v>43466</v>
      </c>
      <c r="B345" s="43"/>
      <c r="C345" s="44">
        <v>0.68681397524061927</v>
      </c>
      <c r="D345" s="44"/>
    </row>
    <row r="346" spans="1:4">
      <c r="A346" s="12">
        <v>43497</v>
      </c>
      <c r="B346" s="43"/>
      <c r="C346" s="44">
        <v>0.57646802098904959</v>
      </c>
      <c r="D346" s="44"/>
    </row>
    <row r="347" spans="1:4">
      <c r="A347" s="12">
        <v>43525</v>
      </c>
      <c r="B347" s="43"/>
      <c r="C347" s="44">
        <v>0.46612206673747969</v>
      </c>
      <c r="D347" s="44"/>
    </row>
    <row r="348" spans="1:4">
      <c r="A348" s="12">
        <v>43556</v>
      </c>
      <c r="B348" s="43"/>
      <c r="C348" s="44">
        <v>0.27165294906766602</v>
      </c>
      <c r="D348" s="44"/>
    </row>
    <row r="349" spans="1:4">
      <c r="A349" s="12">
        <v>43586</v>
      </c>
      <c r="B349" s="43"/>
      <c r="C349" s="44">
        <v>7.7183831397852343E-2</v>
      </c>
      <c r="D349" s="44"/>
    </row>
    <row r="350" spans="1:4">
      <c r="A350" s="12">
        <v>43617</v>
      </c>
      <c r="B350" s="43"/>
      <c r="C350" s="44">
        <v>-0.11728528627196133</v>
      </c>
      <c r="D350" s="44"/>
    </row>
    <row r="351" spans="1:4">
      <c r="A351" s="12">
        <v>43647</v>
      </c>
      <c r="B351" s="43"/>
      <c r="C351" s="44">
        <v>-0.19170536970659569</v>
      </c>
      <c r="D351" s="44"/>
    </row>
    <row r="352" spans="1:4">
      <c r="A352" s="12">
        <v>43678</v>
      </c>
      <c r="B352" s="43"/>
      <c r="C352" s="44">
        <v>-0.26612545314123004</v>
      </c>
      <c r="D352" s="44"/>
    </row>
    <row r="353" spans="1:4">
      <c r="A353" s="12">
        <v>43709</v>
      </c>
      <c r="B353" s="43"/>
      <c r="C353" s="44">
        <v>-0.34054553657586439</v>
      </c>
      <c r="D353" s="44"/>
    </row>
    <row r="354" spans="1:4">
      <c r="A354" s="12">
        <v>43739</v>
      </c>
      <c r="B354" s="43"/>
      <c r="C354" s="44">
        <v>-0.40124909483745536</v>
      </c>
      <c r="D354" s="44"/>
    </row>
    <row r="355" spans="1:4">
      <c r="A355" s="12">
        <v>43770</v>
      </c>
      <c r="B355" s="43"/>
      <c r="C355" s="44">
        <v>-0.46195265309904632</v>
      </c>
      <c r="D355" s="44"/>
    </row>
    <row r="356" spans="1:4">
      <c r="A356" s="12">
        <v>43800</v>
      </c>
      <c r="B356" s="43"/>
      <c r="C356" s="44">
        <v>-0.52265621136063733</v>
      </c>
      <c r="D356" s="44"/>
    </row>
    <row r="357" spans="1:4">
      <c r="A357" s="12">
        <v>43831</v>
      </c>
      <c r="B357" s="43"/>
      <c r="C357" s="44">
        <v>-0.65695727639970436</v>
      </c>
      <c r="D357" s="44"/>
    </row>
    <row r="358" spans="1:4">
      <c r="A358" s="12">
        <v>43862</v>
      </c>
      <c r="B358" s="43"/>
      <c r="C358" s="44">
        <v>-0.7912583414387715</v>
      </c>
      <c r="D358" s="44"/>
    </row>
    <row r="359" spans="1:4">
      <c r="A359" s="12">
        <v>43891</v>
      </c>
      <c r="B359" s="43"/>
      <c r="C359" s="44">
        <v>-0.92555940647783852</v>
      </c>
      <c r="D359" s="44"/>
    </row>
    <row r="360" spans="1:4">
      <c r="A360" s="12">
        <v>43922</v>
      </c>
      <c r="B360" s="43"/>
      <c r="C360" s="44">
        <v>-0.85668183123297525</v>
      </c>
      <c r="D360" s="44"/>
    </row>
    <row r="361" spans="1:4">
      <c r="A361" s="12">
        <v>43952</v>
      </c>
      <c r="B361" s="43"/>
      <c r="C361" s="44">
        <v>-0.78780425598811199</v>
      </c>
      <c r="D361" s="44"/>
    </row>
    <row r="362" spans="1:4">
      <c r="A362" s="12">
        <v>43983</v>
      </c>
      <c r="B362" s="43"/>
      <c r="C362" s="44">
        <v>-0.71892668074324861</v>
      </c>
      <c r="D362" s="4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2"/>
  <sheetViews>
    <sheetView showGridLines="0" zoomScale="106" zoomScaleNormal="106" workbookViewId="0">
      <pane xSplit="1" ySplit="1" topLeftCell="B332" activePane="bottomRight" state="frozen"/>
      <selection activeCell="M40" sqref="M40"/>
      <selection pane="topRight" activeCell="M40" sqref="M40"/>
      <selection pane="bottomLeft" activeCell="M40" sqref="M40"/>
      <selection pane="bottomRight" activeCell="C1" sqref="C1"/>
    </sheetView>
  </sheetViews>
  <sheetFormatPr baseColWidth="10" defaultRowHeight="15"/>
  <cols>
    <col min="1" max="1" width="11.42578125" style="45"/>
    <col min="2" max="2" width="12" style="45" customWidth="1"/>
    <col min="3" max="3" width="20.28515625" style="45" customWidth="1"/>
    <col min="4" max="16384" width="11.42578125" style="45"/>
  </cols>
  <sheetData>
    <row r="1" spans="1:3" ht="27">
      <c r="A1" s="10" t="s">
        <v>0</v>
      </c>
      <c r="B1" s="48" t="s">
        <v>2</v>
      </c>
      <c r="C1" s="41" t="s">
        <v>55</v>
      </c>
    </row>
    <row r="2" spans="1:3">
      <c r="A2" s="12">
        <v>33025</v>
      </c>
      <c r="B2" s="5"/>
      <c r="C2" s="5"/>
    </row>
    <row r="3" spans="1:3">
      <c r="A3" s="12">
        <v>33055</v>
      </c>
      <c r="B3" s="5"/>
      <c r="C3" s="5"/>
    </row>
    <row r="4" spans="1:3">
      <c r="A4" s="12">
        <v>33086</v>
      </c>
      <c r="B4" s="5"/>
      <c r="C4" s="5"/>
    </row>
    <row r="5" spans="1:3">
      <c r="A5" s="12">
        <v>33117</v>
      </c>
      <c r="B5" s="5"/>
      <c r="C5" s="5"/>
    </row>
    <row r="6" spans="1:3">
      <c r="A6" s="12">
        <v>33147</v>
      </c>
      <c r="B6" s="5"/>
      <c r="C6" s="5"/>
    </row>
    <row r="7" spans="1:3">
      <c r="A7" s="12">
        <v>33178</v>
      </c>
      <c r="B7" s="5"/>
      <c r="C7" s="5"/>
    </row>
    <row r="8" spans="1:3">
      <c r="A8" s="12">
        <v>33208</v>
      </c>
      <c r="B8" s="5"/>
      <c r="C8" s="5"/>
    </row>
    <row r="9" spans="1:3">
      <c r="A9" s="12">
        <v>33239</v>
      </c>
      <c r="B9" s="5"/>
      <c r="C9" s="5"/>
    </row>
    <row r="10" spans="1:3">
      <c r="A10" s="12">
        <v>33270</v>
      </c>
      <c r="B10" s="5"/>
      <c r="C10" s="5"/>
    </row>
    <row r="11" spans="1:3">
      <c r="A11" s="12">
        <v>33298</v>
      </c>
      <c r="B11" s="5"/>
      <c r="C11" s="5"/>
    </row>
    <row r="12" spans="1:3">
      <c r="A12" s="12">
        <v>33329</v>
      </c>
      <c r="B12" s="5"/>
      <c r="C12" s="5"/>
    </row>
    <row r="13" spans="1:3">
      <c r="A13" s="12">
        <v>33359</v>
      </c>
      <c r="B13" s="5"/>
      <c r="C13" s="5"/>
    </row>
    <row r="14" spans="1:3">
      <c r="A14" s="12">
        <v>33390</v>
      </c>
      <c r="B14" s="5"/>
      <c r="C14" s="5"/>
    </row>
    <row r="15" spans="1:3">
      <c r="A15" s="12">
        <v>33420</v>
      </c>
      <c r="B15" s="5"/>
      <c r="C15" s="5"/>
    </row>
    <row r="16" spans="1:3">
      <c r="A16" s="12">
        <v>33451</v>
      </c>
      <c r="B16" s="5"/>
      <c r="C16" s="5"/>
    </row>
    <row r="17" spans="1:3">
      <c r="A17" s="12">
        <v>33482</v>
      </c>
      <c r="B17" s="5"/>
      <c r="C17" s="5"/>
    </row>
    <row r="18" spans="1:3">
      <c r="A18" s="12">
        <v>33512</v>
      </c>
      <c r="B18" s="5"/>
      <c r="C18" s="5"/>
    </row>
    <row r="19" spans="1:3">
      <c r="A19" s="12">
        <v>33543</v>
      </c>
      <c r="B19" s="5"/>
      <c r="C19" s="5"/>
    </row>
    <row r="20" spans="1:3">
      <c r="A20" s="12">
        <v>33573</v>
      </c>
      <c r="B20" s="5"/>
      <c r="C20" s="5"/>
    </row>
    <row r="21" spans="1:3">
      <c r="A21" s="12">
        <v>33604</v>
      </c>
      <c r="B21" s="5"/>
      <c r="C21" s="5"/>
    </row>
    <row r="22" spans="1:3">
      <c r="A22" s="12">
        <v>33635</v>
      </c>
      <c r="B22" s="5"/>
      <c r="C22" s="5"/>
    </row>
    <row r="23" spans="1:3">
      <c r="A23" s="12">
        <v>33664</v>
      </c>
      <c r="B23" s="5"/>
      <c r="C23" s="5"/>
    </row>
    <row r="24" spans="1:3">
      <c r="A24" s="12">
        <v>33695</v>
      </c>
      <c r="B24" s="5"/>
      <c r="C24" s="5"/>
    </row>
    <row r="25" spans="1:3">
      <c r="A25" s="12">
        <v>33725</v>
      </c>
      <c r="B25" s="43"/>
      <c r="C25" s="43"/>
    </row>
    <row r="26" spans="1:3">
      <c r="A26" s="12">
        <v>33756</v>
      </c>
      <c r="B26" s="43"/>
      <c r="C26" s="43"/>
    </row>
    <row r="27" spans="1:3">
      <c r="A27" s="12">
        <v>33786</v>
      </c>
      <c r="B27" s="43"/>
      <c r="C27" s="43"/>
    </row>
    <row r="28" spans="1:3">
      <c r="A28" s="12">
        <v>33817</v>
      </c>
      <c r="B28" s="43"/>
      <c r="C28" s="43"/>
    </row>
    <row r="29" spans="1:3">
      <c r="A29" s="12">
        <v>33848</v>
      </c>
      <c r="B29" s="43"/>
      <c r="C29" s="43"/>
    </row>
    <row r="30" spans="1:3">
      <c r="A30" s="12">
        <v>33878</v>
      </c>
      <c r="B30" s="43"/>
      <c r="C30" s="43"/>
    </row>
    <row r="31" spans="1:3">
      <c r="A31" s="12">
        <v>33909</v>
      </c>
      <c r="B31" s="43"/>
      <c r="C31" s="43"/>
    </row>
    <row r="32" spans="1:3">
      <c r="A32" s="12">
        <v>33939</v>
      </c>
      <c r="B32" s="43"/>
      <c r="C32" s="43"/>
    </row>
    <row r="33" spans="1:3">
      <c r="A33" s="12">
        <v>33970</v>
      </c>
      <c r="B33" s="43"/>
      <c r="C33" s="43"/>
    </row>
    <row r="34" spans="1:3">
      <c r="A34" s="12">
        <v>34001</v>
      </c>
      <c r="B34" s="43"/>
      <c r="C34" s="43"/>
    </row>
    <row r="35" spans="1:3">
      <c r="A35" s="12">
        <v>34029</v>
      </c>
      <c r="B35" s="43"/>
      <c r="C35" s="43"/>
    </row>
    <row r="36" spans="1:3">
      <c r="A36" s="12">
        <v>34060</v>
      </c>
      <c r="B36" s="43"/>
      <c r="C36" s="43"/>
    </row>
    <row r="37" spans="1:3">
      <c r="A37" s="12">
        <v>34090</v>
      </c>
      <c r="B37" s="43"/>
      <c r="C37" s="43"/>
    </row>
    <row r="38" spans="1:3">
      <c r="A38" s="12">
        <v>34121</v>
      </c>
      <c r="B38" s="43"/>
      <c r="C38" s="43"/>
    </row>
    <row r="39" spans="1:3">
      <c r="A39" s="12">
        <v>34151</v>
      </c>
      <c r="B39" s="43"/>
      <c r="C39" s="43"/>
    </row>
    <row r="40" spans="1:3">
      <c r="A40" s="12">
        <v>34182</v>
      </c>
      <c r="B40" s="43"/>
      <c r="C40" s="43"/>
    </row>
    <row r="41" spans="1:3">
      <c r="A41" s="12">
        <v>34213</v>
      </c>
      <c r="B41" s="43"/>
      <c r="C41" s="43"/>
    </row>
    <row r="42" spans="1:3">
      <c r="A42" s="12">
        <v>34243</v>
      </c>
      <c r="B42" s="43"/>
      <c r="C42" s="43"/>
    </row>
    <row r="43" spans="1:3">
      <c r="A43" s="12">
        <v>34274</v>
      </c>
      <c r="B43" s="43"/>
      <c r="C43" s="43"/>
    </row>
    <row r="44" spans="1:3">
      <c r="A44" s="12">
        <v>34304</v>
      </c>
      <c r="B44" s="43"/>
      <c r="C44" s="43"/>
    </row>
    <row r="45" spans="1:3">
      <c r="A45" s="12">
        <v>34335</v>
      </c>
      <c r="B45" s="43"/>
      <c r="C45" s="43"/>
    </row>
    <row r="46" spans="1:3">
      <c r="A46" s="12">
        <v>34366</v>
      </c>
      <c r="B46" s="43"/>
      <c r="C46" s="43"/>
    </row>
    <row r="47" spans="1:3">
      <c r="A47" s="12">
        <v>34394</v>
      </c>
      <c r="B47" s="43"/>
      <c r="C47" s="43"/>
    </row>
    <row r="48" spans="1:3">
      <c r="A48" s="12">
        <v>34425</v>
      </c>
      <c r="B48" s="43"/>
      <c r="C48" s="43"/>
    </row>
    <row r="49" spans="1:3">
      <c r="A49" s="12">
        <v>34455</v>
      </c>
      <c r="B49" s="43"/>
      <c r="C49" s="43"/>
    </row>
    <row r="50" spans="1:3">
      <c r="A50" s="12">
        <v>34486</v>
      </c>
      <c r="B50" s="43"/>
      <c r="C50" s="43"/>
    </row>
    <row r="51" spans="1:3">
      <c r="A51" s="12">
        <v>34516</v>
      </c>
      <c r="B51" s="43"/>
      <c r="C51" s="43"/>
    </row>
    <row r="52" spans="1:3">
      <c r="A52" s="12">
        <v>34547</v>
      </c>
      <c r="B52" s="43"/>
      <c r="C52" s="43"/>
    </row>
    <row r="53" spans="1:3">
      <c r="A53" s="12">
        <v>34578</v>
      </c>
      <c r="B53" s="43"/>
      <c r="C53" s="43"/>
    </row>
    <row r="54" spans="1:3">
      <c r="A54" s="12">
        <v>34608</v>
      </c>
      <c r="B54" s="43"/>
      <c r="C54" s="43"/>
    </row>
    <row r="55" spans="1:3">
      <c r="A55" s="12">
        <v>34639</v>
      </c>
      <c r="B55" s="43"/>
      <c r="C55" s="43"/>
    </row>
    <row r="56" spans="1:3">
      <c r="A56" s="12">
        <v>34669</v>
      </c>
      <c r="B56" s="43"/>
      <c r="C56" s="43"/>
    </row>
    <row r="57" spans="1:3">
      <c r="A57" s="12">
        <v>34700</v>
      </c>
      <c r="B57" s="43"/>
      <c r="C57" s="43"/>
    </row>
    <row r="58" spans="1:3">
      <c r="A58" s="12">
        <v>34731</v>
      </c>
      <c r="B58" s="43"/>
      <c r="C58" s="43"/>
    </row>
    <row r="59" spans="1:3">
      <c r="A59" s="12">
        <v>34759</v>
      </c>
      <c r="B59" s="43"/>
      <c r="C59" s="43"/>
    </row>
    <row r="60" spans="1:3">
      <c r="A60" s="12">
        <v>34790</v>
      </c>
      <c r="B60" s="43"/>
      <c r="C60" s="43"/>
    </row>
    <row r="61" spans="1:3">
      <c r="A61" s="12">
        <v>34820</v>
      </c>
      <c r="B61" s="43"/>
      <c r="C61" s="43"/>
    </row>
    <row r="62" spans="1:3">
      <c r="A62" s="12">
        <v>34851</v>
      </c>
      <c r="B62" s="43"/>
      <c r="C62" s="43"/>
    </row>
    <row r="63" spans="1:3">
      <c r="A63" s="12">
        <v>34881</v>
      </c>
      <c r="B63" s="43"/>
      <c r="C63" s="43"/>
    </row>
    <row r="64" spans="1:3">
      <c r="A64" s="12">
        <v>34912</v>
      </c>
      <c r="B64" s="43"/>
      <c r="C64" s="43"/>
    </row>
    <row r="65" spans="1:3">
      <c r="A65" s="12">
        <v>34943</v>
      </c>
      <c r="B65" s="43"/>
      <c r="C65" s="43"/>
    </row>
    <row r="66" spans="1:3">
      <c r="A66" s="12">
        <v>34973</v>
      </c>
      <c r="B66" s="43"/>
      <c r="C66" s="43"/>
    </row>
    <row r="67" spans="1:3">
      <c r="A67" s="12">
        <v>35004</v>
      </c>
      <c r="B67" s="43"/>
      <c r="C67" s="43"/>
    </row>
    <row r="68" spans="1:3">
      <c r="A68" s="12">
        <v>35034</v>
      </c>
      <c r="B68" s="46"/>
      <c r="C68" s="46"/>
    </row>
    <row r="69" spans="1:3">
      <c r="A69" s="12">
        <v>35065</v>
      </c>
      <c r="B69" s="46"/>
      <c r="C69" s="46"/>
    </row>
    <row r="70" spans="1:3">
      <c r="A70" s="12">
        <v>35096</v>
      </c>
      <c r="B70" s="46"/>
      <c r="C70" s="46"/>
    </row>
    <row r="71" spans="1:3">
      <c r="A71" s="12">
        <v>35125</v>
      </c>
      <c r="B71" s="46"/>
      <c r="C71" s="46"/>
    </row>
    <row r="72" spans="1:3">
      <c r="A72" s="12">
        <v>35156</v>
      </c>
      <c r="B72" s="46"/>
      <c r="C72" s="46"/>
    </row>
    <row r="73" spans="1:3">
      <c r="A73" s="12">
        <v>35186</v>
      </c>
      <c r="B73" s="46"/>
      <c r="C73" s="46"/>
    </row>
    <row r="74" spans="1:3">
      <c r="A74" s="12">
        <v>35217</v>
      </c>
      <c r="B74" s="46"/>
      <c r="C74" s="46"/>
    </row>
    <row r="75" spans="1:3">
      <c r="A75" s="12">
        <v>35247</v>
      </c>
      <c r="B75" s="46"/>
      <c r="C75" s="46"/>
    </row>
    <row r="76" spans="1:3">
      <c r="A76" s="12">
        <v>35278</v>
      </c>
      <c r="B76" s="46"/>
      <c r="C76" s="46"/>
    </row>
    <row r="77" spans="1:3">
      <c r="A77" s="12">
        <v>35309</v>
      </c>
      <c r="B77" s="46"/>
      <c r="C77" s="46"/>
    </row>
    <row r="78" spans="1:3">
      <c r="A78" s="12">
        <v>35339</v>
      </c>
      <c r="B78" s="46"/>
      <c r="C78" s="46"/>
    </row>
    <row r="79" spans="1:3">
      <c r="A79" s="12">
        <v>35370</v>
      </c>
      <c r="B79" s="46"/>
      <c r="C79" s="46"/>
    </row>
    <row r="80" spans="1:3">
      <c r="A80" s="12">
        <v>35400</v>
      </c>
      <c r="B80" s="46"/>
      <c r="C80" s="46"/>
    </row>
    <row r="81" spans="1:3">
      <c r="A81" s="12">
        <v>35431</v>
      </c>
      <c r="B81" s="46"/>
      <c r="C81" s="46"/>
    </row>
    <row r="82" spans="1:3">
      <c r="A82" s="12">
        <v>35462</v>
      </c>
      <c r="B82" s="46"/>
      <c r="C82" s="46"/>
    </row>
    <row r="83" spans="1:3">
      <c r="A83" s="12">
        <v>35490</v>
      </c>
      <c r="B83" s="46"/>
      <c r="C83" s="46"/>
    </row>
    <row r="84" spans="1:3">
      <c r="A84" s="12">
        <v>35521</v>
      </c>
      <c r="B84" s="46"/>
      <c r="C84" s="46"/>
    </row>
    <row r="85" spans="1:3">
      <c r="A85" s="12">
        <v>35551</v>
      </c>
      <c r="B85" s="46"/>
      <c r="C85" s="46"/>
    </row>
    <row r="86" spans="1:3">
      <c r="A86" s="12">
        <v>35582</v>
      </c>
      <c r="B86" s="46"/>
      <c r="C86" s="46"/>
    </row>
    <row r="87" spans="1:3">
      <c r="A87" s="12">
        <v>35612</v>
      </c>
      <c r="B87" s="46"/>
      <c r="C87" s="46"/>
    </row>
    <row r="88" spans="1:3">
      <c r="A88" s="12">
        <v>35643</v>
      </c>
      <c r="B88" s="46"/>
      <c r="C88" s="46"/>
    </row>
    <row r="89" spans="1:3">
      <c r="A89" s="12">
        <v>35674</v>
      </c>
      <c r="B89" s="46"/>
      <c r="C89" s="46"/>
    </row>
    <row r="90" spans="1:3">
      <c r="A90" s="12">
        <v>35704</v>
      </c>
      <c r="B90" s="46"/>
      <c r="C90" s="46"/>
    </row>
    <row r="91" spans="1:3">
      <c r="A91" s="12">
        <v>35735</v>
      </c>
      <c r="B91" s="46"/>
      <c r="C91" s="46"/>
    </row>
    <row r="92" spans="1:3">
      <c r="A92" s="12">
        <v>35765</v>
      </c>
      <c r="B92" s="46"/>
      <c r="C92" s="46"/>
    </row>
    <row r="93" spans="1:3">
      <c r="A93" s="12">
        <v>35796</v>
      </c>
      <c r="B93" s="46"/>
      <c r="C93" s="46"/>
    </row>
    <row r="94" spans="1:3">
      <c r="A94" s="12">
        <v>35827</v>
      </c>
      <c r="B94" s="46"/>
      <c r="C94" s="46"/>
    </row>
    <row r="95" spans="1:3">
      <c r="A95" s="12">
        <v>35855</v>
      </c>
      <c r="B95" s="46"/>
      <c r="C95" s="46"/>
    </row>
    <row r="96" spans="1:3">
      <c r="A96" s="12">
        <v>35886</v>
      </c>
      <c r="B96" s="46"/>
      <c r="C96" s="46"/>
    </row>
    <row r="97" spans="1:3">
      <c r="A97" s="12">
        <v>35916</v>
      </c>
      <c r="B97" s="46"/>
      <c r="C97" s="46"/>
    </row>
    <row r="98" spans="1:3">
      <c r="A98" s="12">
        <v>35947</v>
      </c>
      <c r="B98" s="46"/>
      <c r="C98" s="46"/>
    </row>
    <row r="99" spans="1:3">
      <c r="A99" s="12">
        <v>35977</v>
      </c>
      <c r="B99" s="46"/>
      <c r="C99" s="46"/>
    </row>
    <row r="100" spans="1:3">
      <c r="A100" s="12">
        <v>36008</v>
      </c>
      <c r="B100" s="46"/>
      <c r="C100" s="46"/>
    </row>
    <row r="101" spans="1:3">
      <c r="A101" s="12">
        <v>36039</v>
      </c>
      <c r="B101" s="46"/>
      <c r="C101" s="46"/>
    </row>
    <row r="102" spans="1:3">
      <c r="A102" s="12">
        <v>36069</v>
      </c>
      <c r="B102" s="46"/>
      <c r="C102" s="46"/>
    </row>
    <row r="103" spans="1:3">
      <c r="A103" s="12">
        <v>36100</v>
      </c>
      <c r="B103" s="46"/>
      <c r="C103" s="46"/>
    </row>
    <row r="104" spans="1:3">
      <c r="A104" s="12">
        <v>36130</v>
      </c>
      <c r="B104" s="46"/>
      <c r="C104" s="46"/>
    </row>
    <row r="105" spans="1:3">
      <c r="A105" s="12">
        <v>36161</v>
      </c>
      <c r="B105" s="46"/>
      <c r="C105" s="46"/>
    </row>
    <row r="106" spans="1:3">
      <c r="A106" s="12">
        <v>36192</v>
      </c>
      <c r="B106" s="46"/>
      <c r="C106" s="46"/>
    </row>
    <row r="107" spans="1:3">
      <c r="A107" s="12">
        <v>36220</v>
      </c>
      <c r="B107" s="46"/>
      <c r="C107" s="46"/>
    </row>
    <row r="108" spans="1:3">
      <c r="A108" s="12">
        <v>36251</v>
      </c>
      <c r="B108" s="46"/>
      <c r="C108" s="46"/>
    </row>
    <row r="109" spans="1:3">
      <c r="A109" s="12">
        <v>36281</v>
      </c>
      <c r="B109" s="46"/>
      <c r="C109" s="46"/>
    </row>
    <row r="110" spans="1:3">
      <c r="A110" s="12">
        <v>36312</v>
      </c>
      <c r="B110" s="46"/>
      <c r="C110" s="46"/>
    </row>
    <row r="111" spans="1:3">
      <c r="A111" s="12">
        <v>36342</v>
      </c>
      <c r="B111" s="46"/>
      <c r="C111" s="46"/>
    </row>
    <row r="112" spans="1:3">
      <c r="A112" s="12">
        <v>36373</v>
      </c>
      <c r="B112" s="46"/>
      <c r="C112" s="46"/>
    </row>
    <row r="113" spans="1:3">
      <c r="A113" s="12">
        <v>36404</v>
      </c>
      <c r="B113" s="46"/>
      <c r="C113" s="46"/>
    </row>
    <row r="114" spans="1:3">
      <c r="A114" s="12">
        <v>36434</v>
      </c>
      <c r="B114" s="46"/>
      <c r="C114" s="46"/>
    </row>
    <row r="115" spans="1:3">
      <c r="A115" s="12">
        <v>36465</v>
      </c>
      <c r="B115" s="46"/>
      <c r="C115" s="46"/>
    </row>
    <row r="116" spans="1:3">
      <c r="A116" s="12">
        <v>36495</v>
      </c>
      <c r="B116" s="46"/>
      <c r="C116" s="46"/>
    </row>
    <row r="117" spans="1:3">
      <c r="A117" s="12">
        <v>36526</v>
      </c>
      <c r="B117" s="46">
        <v>11.423473247562486</v>
      </c>
      <c r="C117" s="46"/>
    </row>
    <row r="118" spans="1:3">
      <c r="A118" s="12">
        <v>36557</v>
      </c>
      <c r="B118" s="46">
        <v>12.130247395179007</v>
      </c>
      <c r="C118" s="46"/>
    </row>
    <row r="119" spans="1:3">
      <c r="A119" s="12">
        <v>36586</v>
      </c>
      <c r="B119" s="46">
        <v>12.475763289634259</v>
      </c>
      <c r="C119" s="46"/>
    </row>
    <row r="120" spans="1:3">
      <c r="A120" s="12">
        <v>36617</v>
      </c>
      <c r="B120" s="46">
        <v>12.189029454101284</v>
      </c>
      <c r="C120" s="46"/>
    </row>
    <row r="121" spans="1:3">
      <c r="A121" s="12">
        <v>36647</v>
      </c>
      <c r="B121" s="46">
        <v>12.137495208112426</v>
      </c>
      <c r="C121" s="46"/>
    </row>
    <row r="122" spans="1:3">
      <c r="A122" s="12">
        <v>36678</v>
      </c>
      <c r="B122" s="46">
        <v>12.270633303419629</v>
      </c>
      <c r="C122" s="46"/>
    </row>
    <row r="123" spans="1:3">
      <c r="A123" s="12">
        <v>36708</v>
      </c>
      <c r="B123" s="46">
        <v>12.839127235837186</v>
      </c>
      <c r="C123" s="46"/>
    </row>
    <row r="124" spans="1:3">
      <c r="A124" s="12">
        <v>36739</v>
      </c>
      <c r="B124" s="46">
        <v>12.799910084616133</v>
      </c>
      <c r="C124" s="46"/>
    </row>
    <row r="125" spans="1:3">
      <c r="A125" s="12">
        <v>36770</v>
      </c>
      <c r="B125" s="46">
        <v>13.057021473811178</v>
      </c>
      <c r="C125" s="46"/>
    </row>
    <row r="126" spans="1:3">
      <c r="A126" s="12">
        <v>36800</v>
      </c>
      <c r="B126" s="46">
        <v>12.917801716601312</v>
      </c>
      <c r="C126" s="46"/>
    </row>
    <row r="127" spans="1:3">
      <c r="A127" s="12">
        <v>36831</v>
      </c>
      <c r="B127" s="46">
        <v>13.649984587143251</v>
      </c>
      <c r="C127" s="46"/>
    </row>
    <row r="128" spans="1:3">
      <c r="A128" s="12">
        <v>36861</v>
      </c>
      <c r="B128" s="46">
        <v>13.300931763102597</v>
      </c>
      <c r="C128" s="46"/>
    </row>
    <row r="129" spans="1:3">
      <c r="A129" s="12">
        <v>36892</v>
      </c>
      <c r="B129" s="46">
        <v>13.561923645335453</v>
      </c>
      <c r="C129" s="46"/>
    </row>
    <row r="130" spans="1:3">
      <c r="A130" s="12">
        <v>36923</v>
      </c>
      <c r="B130" s="46">
        <v>13.747830452581686</v>
      </c>
      <c r="C130" s="46"/>
    </row>
    <row r="131" spans="1:3">
      <c r="A131" s="12">
        <v>36951</v>
      </c>
      <c r="B131" s="46">
        <v>13.596252436663509</v>
      </c>
      <c r="C131" s="46"/>
    </row>
    <row r="132" spans="1:3">
      <c r="A132" s="12">
        <v>36982</v>
      </c>
      <c r="B132" s="46">
        <v>13.606028810287746</v>
      </c>
      <c r="C132" s="46"/>
    </row>
    <row r="133" spans="1:3">
      <c r="A133" s="12">
        <v>37012</v>
      </c>
      <c r="B133" s="46">
        <v>13.359449674222985</v>
      </c>
      <c r="C133" s="46"/>
    </row>
    <row r="134" spans="1:3">
      <c r="A134" s="12">
        <v>37043</v>
      </c>
      <c r="B134" s="46">
        <v>13.386800834211032</v>
      </c>
      <c r="C134" s="46"/>
    </row>
    <row r="135" spans="1:3">
      <c r="A135" s="12">
        <v>37073</v>
      </c>
      <c r="B135" s="46">
        <v>13.731868017685029</v>
      </c>
      <c r="C135" s="46"/>
    </row>
    <row r="136" spans="1:3">
      <c r="A136" s="12">
        <v>37104</v>
      </c>
      <c r="B136" s="46">
        <v>13.447773645335987</v>
      </c>
      <c r="C136" s="46"/>
    </row>
    <row r="137" spans="1:3">
      <c r="A137" s="12">
        <v>37135</v>
      </c>
      <c r="B137" s="46">
        <v>13.311854846356811</v>
      </c>
      <c r="C137" s="46"/>
    </row>
    <row r="138" spans="1:3">
      <c r="A138" s="12">
        <v>37165</v>
      </c>
      <c r="B138" s="46">
        <v>13.177032539981855</v>
      </c>
      <c r="C138" s="46"/>
    </row>
    <row r="139" spans="1:3">
      <c r="A139" s="12">
        <v>37196</v>
      </c>
      <c r="B139" s="46">
        <v>13.092163562343428</v>
      </c>
      <c r="C139" s="46"/>
    </row>
    <row r="140" spans="1:3">
      <c r="A140" s="12">
        <v>37226</v>
      </c>
      <c r="B140" s="46">
        <v>12.720227568079098</v>
      </c>
      <c r="C140" s="46"/>
    </row>
    <row r="141" spans="1:3">
      <c r="A141" s="12">
        <v>37257</v>
      </c>
      <c r="B141" s="46">
        <v>13.189488166413311</v>
      </c>
      <c r="C141" s="46"/>
    </row>
    <row r="142" spans="1:3">
      <c r="A142" s="12">
        <v>37288</v>
      </c>
      <c r="B142" s="46">
        <v>13.447648462409459</v>
      </c>
      <c r="C142" s="46"/>
    </row>
    <row r="143" spans="1:3">
      <c r="A143" s="12">
        <v>37316</v>
      </c>
      <c r="B143" s="46">
        <v>13.493294357810298</v>
      </c>
      <c r="C143" s="46"/>
    </row>
    <row r="144" spans="1:3">
      <c r="A144" s="12">
        <v>37347</v>
      </c>
      <c r="B144" s="46">
        <v>13.510138329162972</v>
      </c>
      <c r="C144" s="46"/>
    </row>
    <row r="145" spans="1:3">
      <c r="A145" s="12">
        <v>37377</v>
      </c>
      <c r="B145" s="46">
        <v>13.478280628260769</v>
      </c>
      <c r="C145" s="46"/>
    </row>
    <row r="146" spans="1:3">
      <c r="A146" s="12">
        <v>37408</v>
      </c>
      <c r="B146" s="46">
        <v>13.17737216098508</v>
      </c>
      <c r="C146" s="46"/>
    </row>
    <row r="147" spans="1:3">
      <c r="A147" s="12">
        <v>37438</v>
      </c>
      <c r="B147" s="46">
        <v>13.423027739399304</v>
      </c>
      <c r="C147" s="46"/>
    </row>
    <row r="148" spans="1:3">
      <c r="A148" s="12">
        <v>37469</v>
      </c>
      <c r="B148" s="46">
        <v>12.594768032778319</v>
      </c>
      <c r="C148" s="46"/>
    </row>
    <row r="149" spans="1:3">
      <c r="A149" s="12">
        <v>37500</v>
      </c>
      <c r="B149" s="46">
        <v>12.419998816938502</v>
      </c>
      <c r="C149" s="46"/>
    </row>
    <row r="150" spans="1:3">
      <c r="A150" s="12">
        <v>37530</v>
      </c>
      <c r="B150" s="46">
        <v>12.457004159477718</v>
      </c>
      <c r="C150" s="46"/>
    </row>
    <row r="151" spans="1:3">
      <c r="A151" s="12">
        <v>37561</v>
      </c>
      <c r="B151" s="46">
        <v>12.564631007436475</v>
      </c>
      <c r="C151" s="46"/>
    </row>
    <row r="152" spans="1:3">
      <c r="A152" s="12">
        <v>37591</v>
      </c>
      <c r="B152" s="46">
        <v>12.365087785047468</v>
      </c>
      <c r="C152" s="46"/>
    </row>
    <row r="153" spans="1:3">
      <c r="A153" s="12">
        <v>37622</v>
      </c>
      <c r="B153" s="46">
        <v>13.003455100523304</v>
      </c>
      <c r="C153" s="46"/>
    </row>
    <row r="154" spans="1:3">
      <c r="A154" s="12">
        <v>37653</v>
      </c>
      <c r="B154" s="46">
        <v>12.925241596830563</v>
      </c>
      <c r="C154" s="46"/>
    </row>
    <row r="155" spans="1:3">
      <c r="A155" s="12">
        <v>37681</v>
      </c>
      <c r="B155" s="46">
        <v>12.420610013121342</v>
      </c>
      <c r="C155" s="46"/>
    </row>
    <row r="156" spans="1:3">
      <c r="A156" s="12">
        <v>37712</v>
      </c>
      <c r="B156" s="46">
        <v>12.456333232206234</v>
      </c>
      <c r="C156" s="46"/>
    </row>
    <row r="157" spans="1:3">
      <c r="A157" s="12">
        <v>37742</v>
      </c>
      <c r="B157" s="46">
        <v>12.590913667858667</v>
      </c>
      <c r="C157" s="46"/>
    </row>
    <row r="158" spans="1:3">
      <c r="A158" s="12">
        <v>37773</v>
      </c>
      <c r="B158" s="46">
        <v>12.84892657313384</v>
      </c>
      <c r="C158" s="46"/>
    </row>
    <row r="159" spans="1:3">
      <c r="A159" s="12">
        <v>37803</v>
      </c>
      <c r="B159" s="46">
        <v>13.457846755298435</v>
      </c>
      <c r="C159" s="46"/>
    </row>
    <row r="160" spans="1:3">
      <c r="A160" s="12">
        <v>37834</v>
      </c>
      <c r="B160" s="46">
        <v>13.290894507234526</v>
      </c>
      <c r="C160" s="46"/>
    </row>
    <row r="161" spans="1:3">
      <c r="A161" s="12">
        <v>37865</v>
      </c>
      <c r="B161" s="46">
        <v>13.078502582305005</v>
      </c>
      <c r="C161" s="46"/>
    </row>
    <row r="162" spans="1:3">
      <c r="A162" s="12">
        <v>37895</v>
      </c>
      <c r="B162" s="46">
        <v>12.968728462608443</v>
      </c>
      <c r="C162" s="46"/>
    </row>
    <row r="163" spans="1:3">
      <c r="A163" s="12">
        <v>37926</v>
      </c>
      <c r="B163" s="46">
        <v>12.860421263101546</v>
      </c>
      <c r="C163" s="46"/>
    </row>
    <row r="164" spans="1:3">
      <c r="A164" s="12">
        <v>37956</v>
      </c>
      <c r="B164" s="46">
        <v>12.858462128278529</v>
      </c>
      <c r="C164" s="46"/>
    </row>
    <row r="165" spans="1:3">
      <c r="A165" s="12">
        <v>37987</v>
      </c>
      <c r="B165" s="46">
        <v>13.687006121293384</v>
      </c>
      <c r="C165" s="46"/>
    </row>
    <row r="166" spans="1:3">
      <c r="A166" s="12">
        <v>38018</v>
      </c>
      <c r="B166" s="46">
        <v>13.787352264357086</v>
      </c>
      <c r="C166" s="46"/>
    </row>
    <row r="167" spans="1:3">
      <c r="A167" s="12">
        <v>38047</v>
      </c>
      <c r="B167" s="46">
        <v>13.543797728437056</v>
      </c>
      <c r="C167" s="46"/>
    </row>
    <row r="168" spans="1:3">
      <c r="A168" s="12">
        <v>38078</v>
      </c>
      <c r="B168" s="46">
        <v>13.399685801917688</v>
      </c>
      <c r="C168" s="46"/>
    </row>
    <row r="169" spans="1:3">
      <c r="A169" s="12">
        <v>38108</v>
      </c>
      <c r="B169" s="46">
        <v>13.359765420805376</v>
      </c>
      <c r="C169" s="46"/>
    </row>
    <row r="170" spans="1:3">
      <c r="A170" s="12">
        <v>38139</v>
      </c>
      <c r="B170" s="46">
        <v>13.701680394664939</v>
      </c>
      <c r="C170" s="46"/>
    </row>
    <row r="171" spans="1:3">
      <c r="A171" s="12">
        <v>38169</v>
      </c>
      <c r="B171" s="46">
        <v>14.113341664803725</v>
      </c>
      <c r="C171" s="46"/>
    </row>
    <row r="172" spans="1:3">
      <c r="A172" s="12">
        <v>38200</v>
      </c>
      <c r="B172" s="46">
        <v>14.05329417544008</v>
      </c>
      <c r="C172" s="46"/>
    </row>
    <row r="173" spans="1:3">
      <c r="A173" s="12">
        <v>38231</v>
      </c>
      <c r="B173" s="46">
        <v>13.76834686605792</v>
      </c>
      <c r="C173" s="46"/>
    </row>
    <row r="174" spans="1:3">
      <c r="A174" s="12">
        <v>38261</v>
      </c>
      <c r="B174" s="46">
        <v>13.783045618409103</v>
      </c>
      <c r="C174" s="46"/>
    </row>
    <row r="175" spans="1:3">
      <c r="A175" s="12">
        <v>38292</v>
      </c>
      <c r="B175" s="46">
        <v>13.685454282963425</v>
      </c>
      <c r="C175" s="46"/>
    </row>
    <row r="176" spans="1:3">
      <c r="A176" s="12">
        <v>38322</v>
      </c>
      <c r="B176" s="46">
        <v>13.456628412395672</v>
      </c>
      <c r="C176" s="46"/>
    </row>
    <row r="177" spans="1:3">
      <c r="A177" s="12">
        <v>38353</v>
      </c>
      <c r="B177" s="46">
        <v>15.22564408053006</v>
      </c>
      <c r="C177" s="46"/>
    </row>
    <row r="178" spans="1:3">
      <c r="A178" s="12">
        <v>38384</v>
      </c>
      <c r="B178" s="46">
        <v>15.170255918936352</v>
      </c>
      <c r="C178" s="46"/>
    </row>
    <row r="179" spans="1:3">
      <c r="A179" s="12">
        <v>38412</v>
      </c>
      <c r="B179" s="46">
        <v>13.874240306459576</v>
      </c>
      <c r="C179" s="46"/>
    </row>
    <row r="180" spans="1:3">
      <c r="A180" s="12">
        <v>38443</v>
      </c>
      <c r="B180" s="46">
        <v>13.870923814500546</v>
      </c>
      <c r="C180" s="46"/>
    </row>
    <row r="181" spans="1:3">
      <c r="A181" s="12">
        <v>38473</v>
      </c>
      <c r="B181" s="46">
        <v>13.92989266183009</v>
      </c>
      <c r="C181" s="46"/>
    </row>
    <row r="182" spans="1:3">
      <c r="A182" s="12">
        <v>38504</v>
      </c>
      <c r="B182" s="46">
        <v>13.806396868501539</v>
      </c>
      <c r="C182" s="46"/>
    </row>
    <row r="183" spans="1:3">
      <c r="A183" s="12">
        <v>38534</v>
      </c>
      <c r="B183" s="46">
        <v>13.975865382280986</v>
      </c>
      <c r="C183" s="46"/>
    </row>
    <row r="184" spans="1:3">
      <c r="A184" s="12">
        <v>38565</v>
      </c>
      <c r="B184" s="46">
        <v>13.897266216057677</v>
      </c>
      <c r="C184" s="46"/>
    </row>
    <row r="185" spans="1:3">
      <c r="A185" s="12">
        <v>38596</v>
      </c>
      <c r="B185" s="46">
        <v>13.686448783501278</v>
      </c>
      <c r="C185" s="46"/>
    </row>
    <row r="186" spans="1:3">
      <c r="A186" s="12">
        <v>38626</v>
      </c>
      <c r="B186" s="46">
        <v>13.401167212277365</v>
      </c>
      <c r="C186" s="46"/>
    </row>
    <row r="187" spans="1:3">
      <c r="A187" s="12">
        <v>38657</v>
      </c>
      <c r="B187" s="46">
        <v>13.574164867864253</v>
      </c>
      <c r="C187" s="46"/>
    </row>
    <row r="188" spans="1:3">
      <c r="A188" s="12">
        <v>38687</v>
      </c>
      <c r="B188" s="46">
        <v>13.528493477518392</v>
      </c>
      <c r="C188" s="46"/>
    </row>
    <row r="189" spans="1:3">
      <c r="A189" s="12">
        <v>38718</v>
      </c>
      <c r="B189" s="46">
        <v>15.786637258684861</v>
      </c>
      <c r="C189" s="46"/>
    </row>
    <row r="190" spans="1:3">
      <c r="A190" s="12">
        <v>38749</v>
      </c>
      <c r="B190" s="46">
        <v>15.560879800444461</v>
      </c>
      <c r="C190" s="46"/>
    </row>
    <row r="191" spans="1:3">
      <c r="A191" s="12">
        <v>38777</v>
      </c>
      <c r="B191" s="46">
        <v>14.223149658880072</v>
      </c>
      <c r="C191" s="46"/>
    </row>
    <row r="192" spans="1:3">
      <c r="A192" s="12">
        <v>38808</v>
      </c>
      <c r="B192" s="46">
        <v>13.875427856660405</v>
      </c>
      <c r="C192" s="46"/>
    </row>
    <row r="193" spans="1:3">
      <c r="A193" s="12">
        <v>38838</v>
      </c>
      <c r="B193" s="46">
        <v>12.935980114869672</v>
      </c>
      <c r="C193" s="46"/>
    </row>
    <row r="194" spans="1:3">
      <c r="A194" s="12">
        <v>38869</v>
      </c>
      <c r="B194" s="46">
        <v>12.650524472827406</v>
      </c>
      <c r="C194" s="46"/>
    </row>
    <row r="195" spans="1:3">
      <c r="A195" s="12">
        <v>38899</v>
      </c>
      <c r="B195" s="46">
        <v>13.12702993351742</v>
      </c>
      <c r="C195" s="46"/>
    </row>
    <row r="196" spans="1:3">
      <c r="A196" s="12">
        <v>38930</v>
      </c>
      <c r="B196" s="46">
        <v>13.258609175151889</v>
      </c>
      <c r="C196" s="46"/>
    </row>
    <row r="197" spans="1:3">
      <c r="A197" s="12">
        <v>38961</v>
      </c>
      <c r="B197" s="46">
        <v>12.816396908986466</v>
      </c>
      <c r="C197" s="46"/>
    </row>
    <row r="198" spans="1:3">
      <c r="A198" s="12">
        <v>38991</v>
      </c>
      <c r="B198" s="46">
        <v>12.793250133056111</v>
      </c>
      <c r="C198" s="46"/>
    </row>
    <row r="199" spans="1:3">
      <c r="A199" s="12">
        <v>39022</v>
      </c>
      <c r="B199" s="46">
        <v>12.547121982423665</v>
      </c>
      <c r="C199" s="46"/>
    </row>
    <row r="200" spans="1:3">
      <c r="A200" s="12">
        <v>39052</v>
      </c>
      <c r="B200" s="46">
        <v>12.637950189343741</v>
      </c>
      <c r="C200" s="46"/>
    </row>
    <row r="201" spans="1:3">
      <c r="A201" s="12">
        <v>39083</v>
      </c>
      <c r="B201" s="46">
        <v>14.122176789060781</v>
      </c>
      <c r="C201" s="46"/>
    </row>
    <row r="202" spans="1:3">
      <c r="A202" s="12">
        <v>39114</v>
      </c>
      <c r="B202" s="46">
        <v>14.002694887421367</v>
      </c>
      <c r="C202" s="46"/>
    </row>
    <row r="203" spans="1:3">
      <c r="A203" s="12">
        <v>39142</v>
      </c>
      <c r="B203" s="46">
        <v>13.082977450830551</v>
      </c>
      <c r="C203" s="46"/>
    </row>
    <row r="204" spans="1:3">
      <c r="A204" s="12">
        <v>39173</v>
      </c>
      <c r="B204" s="46">
        <v>13.358656950164274</v>
      </c>
      <c r="C204" s="46"/>
    </row>
    <row r="205" spans="1:3">
      <c r="A205" s="12">
        <v>39203</v>
      </c>
      <c r="B205" s="46">
        <v>13.674177264761148</v>
      </c>
      <c r="C205" s="46"/>
    </row>
    <row r="206" spans="1:3">
      <c r="A206" s="12">
        <v>39234</v>
      </c>
      <c r="B206" s="46">
        <v>13.593523724753215</v>
      </c>
      <c r="C206" s="46"/>
    </row>
    <row r="207" spans="1:3">
      <c r="A207" s="12">
        <v>39264</v>
      </c>
      <c r="B207" s="46">
        <v>14.393962220441242</v>
      </c>
      <c r="C207" s="46"/>
    </row>
    <row r="208" spans="1:3">
      <c r="A208" s="12">
        <v>39295</v>
      </c>
      <c r="B208" s="46">
        <v>14.192098303513207</v>
      </c>
      <c r="C208" s="46"/>
    </row>
    <row r="209" spans="1:3">
      <c r="A209" s="12">
        <v>39326</v>
      </c>
      <c r="B209" s="46">
        <v>13.38053091407134</v>
      </c>
      <c r="C209" s="46"/>
    </row>
    <row r="210" spans="1:3">
      <c r="A210" s="12">
        <v>39356</v>
      </c>
      <c r="B210" s="46">
        <v>13.368748514315232</v>
      </c>
      <c r="C210" s="46"/>
    </row>
    <row r="211" spans="1:3">
      <c r="A211" s="12">
        <v>39387</v>
      </c>
      <c r="B211" s="46">
        <v>13.211465958905322</v>
      </c>
      <c r="C211" s="46"/>
    </row>
    <row r="212" spans="1:3">
      <c r="A212" s="12">
        <v>39417</v>
      </c>
      <c r="B212" s="46">
        <v>13.456311809769275</v>
      </c>
      <c r="C212" s="46"/>
    </row>
    <row r="213" spans="1:3">
      <c r="A213" s="12">
        <v>39448</v>
      </c>
      <c r="B213" s="46">
        <v>14.377246699629367</v>
      </c>
      <c r="C213" s="46"/>
    </row>
    <row r="214" spans="1:3">
      <c r="A214" s="12">
        <v>39479</v>
      </c>
      <c r="B214" s="46">
        <v>14.380920742821468</v>
      </c>
      <c r="C214" s="46"/>
    </row>
    <row r="215" spans="1:3">
      <c r="A215" s="12">
        <v>39508</v>
      </c>
      <c r="B215" s="46">
        <v>13.553225597469943</v>
      </c>
      <c r="C215" s="46"/>
    </row>
    <row r="216" spans="1:3">
      <c r="A216" s="12">
        <v>39539</v>
      </c>
      <c r="B216" s="46">
        <v>14.010144706146152</v>
      </c>
      <c r="C216" s="46"/>
    </row>
    <row r="217" spans="1:3">
      <c r="A217" s="12">
        <v>39569</v>
      </c>
      <c r="B217" s="46">
        <v>14.089317718118691</v>
      </c>
      <c r="C217" s="46"/>
    </row>
    <row r="218" spans="1:3">
      <c r="A218" s="12">
        <v>39600</v>
      </c>
      <c r="B218" s="46">
        <v>13.881141026494209</v>
      </c>
      <c r="C218" s="46"/>
    </row>
    <row r="219" spans="1:3">
      <c r="A219" s="12">
        <v>39630</v>
      </c>
      <c r="B219" s="46">
        <v>14.377104736879092</v>
      </c>
      <c r="C219" s="46"/>
    </row>
    <row r="220" spans="1:3">
      <c r="A220" s="12">
        <v>39661</v>
      </c>
      <c r="B220" s="46">
        <v>14.302012857523728</v>
      </c>
      <c r="C220" s="46"/>
    </row>
    <row r="221" spans="1:3">
      <c r="A221" s="12">
        <v>39692</v>
      </c>
      <c r="B221" s="46">
        <v>13.467787081997832</v>
      </c>
      <c r="C221" s="46"/>
    </row>
    <row r="222" spans="1:3">
      <c r="A222" s="12">
        <v>39722</v>
      </c>
      <c r="B222" s="46">
        <v>13.308272520512009</v>
      </c>
      <c r="C222" s="46"/>
    </row>
    <row r="223" spans="1:3">
      <c r="A223" s="12">
        <v>39753</v>
      </c>
      <c r="B223" s="46">
        <v>13.405081534189064</v>
      </c>
      <c r="C223" s="46"/>
    </row>
    <row r="224" spans="1:3">
      <c r="A224" s="12">
        <v>39783</v>
      </c>
      <c r="B224" s="46">
        <v>13.597653742079871</v>
      </c>
      <c r="C224" s="46"/>
    </row>
    <row r="225" spans="1:3">
      <c r="A225" s="12">
        <v>39814</v>
      </c>
      <c r="B225" s="46">
        <v>14.944930207692908</v>
      </c>
      <c r="C225" s="46"/>
    </row>
    <row r="226" spans="1:3">
      <c r="A226" s="12">
        <v>39845</v>
      </c>
      <c r="B226" s="46">
        <v>14.964719327391807</v>
      </c>
      <c r="C226" s="46"/>
    </row>
    <row r="227" spans="1:3">
      <c r="A227" s="12">
        <v>39873</v>
      </c>
      <c r="B227" s="46">
        <v>14.578776830116189</v>
      </c>
      <c r="C227" s="46"/>
    </row>
    <row r="228" spans="1:3">
      <c r="A228" s="12">
        <v>39904</v>
      </c>
      <c r="B228" s="46">
        <v>14.649929079500335</v>
      </c>
      <c r="C228" s="46"/>
    </row>
    <row r="229" spans="1:3">
      <c r="A229" s="12">
        <v>39934</v>
      </c>
      <c r="B229" s="46">
        <v>14.484235703964663</v>
      </c>
      <c r="C229" s="46"/>
    </row>
    <row r="230" spans="1:3">
      <c r="A230" s="12">
        <v>39965</v>
      </c>
      <c r="B230" s="46">
        <v>14.642590765245215</v>
      </c>
      <c r="C230" s="46"/>
    </row>
    <row r="231" spans="1:3">
      <c r="A231" s="12">
        <v>39995</v>
      </c>
      <c r="B231" s="46">
        <v>15.078486849150242</v>
      </c>
      <c r="C231" s="46"/>
    </row>
    <row r="232" spans="1:3">
      <c r="A232" s="12">
        <v>40026</v>
      </c>
      <c r="B232" s="46">
        <v>15.052199439765806</v>
      </c>
      <c r="C232" s="46"/>
    </row>
    <row r="233" spans="1:3">
      <c r="A233" s="12">
        <v>40057</v>
      </c>
      <c r="B233" s="46">
        <v>14.946717896521708</v>
      </c>
      <c r="C233" s="46"/>
    </row>
    <row r="234" spans="1:3">
      <c r="A234" s="12">
        <v>40087</v>
      </c>
      <c r="B234" s="46">
        <v>14.938253537743174</v>
      </c>
      <c r="C234" s="46"/>
    </row>
    <row r="235" spans="1:3">
      <c r="A235" s="12">
        <v>40118</v>
      </c>
      <c r="B235" s="46">
        <v>14.693182359623888</v>
      </c>
      <c r="C235" s="46"/>
    </row>
    <row r="236" spans="1:3">
      <c r="A236" s="12">
        <v>40148</v>
      </c>
      <c r="B236" s="46">
        <v>14.864550712315047</v>
      </c>
      <c r="C236" s="46"/>
    </row>
    <row r="237" spans="1:3">
      <c r="A237" s="12">
        <v>40179</v>
      </c>
      <c r="B237" s="46">
        <v>16.278525645545646</v>
      </c>
      <c r="C237" s="46"/>
    </row>
    <row r="238" spans="1:3">
      <c r="A238" s="12">
        <v>40210</v>
      </c>
      <c r="B238" s="46">
        <v>15.924662597668144</v>
      </c>
      <c r="C238" s="46"/>
    </row>
    <row r="239" spans="1:3">
      <c r="A239" s="12">
        <v>40238</v>
      </c>
      <c r="B239" s="46">
        <v>15.162170988996396</v>
      </c>
      <c r="C239" s="46"/>
    </row>
    <row r="240" spans="1:3">
      <c r="A240" s="12">
        <v>40269</v>
      </c>
      <c r="B240" s="46">
        <v>15.102147756577933</v>
      </c>
      <c r="C240" s="46"/>
    </row>
    <row r="241" spans="1:3">
      <c r="A241" s="12">
        <v>40299</v>
      </c>
      <c r="B241" s="46">
        <v>15.200638239113534</v>
      </c>
      <c r="C241" s="46"/>
    </row>
    <row r="242" spans="1:3">
      <c r="A242" s="12">
        <v>40330</v>
      </c>
      <c r="B242" s="46">
        <v>15.0020983779698</v>
      </c>
      <c r="C242" s="46"/>
    </row>
    <row r="243" spans="1:3">
      <c r="A243" s="12">
        <v>40360</v>
      </c>
      <c r="B243" s="46">
        <v>15.868719539584092</v>
      </c>
      <c r="C243" s="46"/>
    </row>
    <row r="244" spans="1:3">
      <c r="A244" s="12">
        <v>40391</v>
      </c>
      <c r="B244" s="46">
        <v>15.863660128584641</v>
      </c>
      <c r="C244" s="46"/>
    </row>
    <row r="245" spans="1:3">
      <c r="A245" s="12">
        <v>40422</v>
      </c>
      <c r="B245" s="46">
        <v>15.611814680470445</v>
      </c>
      <c r="C245" s="46"/>
    </row>
    <row r="246" spans="1:3">
      <c r="A246" s="12">
        <v>40452</v>
      </c>
      <c r="B246" s="46">
        <v>15.594241868029648</v>
      </c>
      <c r="C246" s="46"/>
    </row>
    <row r="247" spans="1:3">
      <c r="A247" s="12">
        <v>40483</v>
      </c>
      <c r="B247" s="46">
        <v>14.964313078198584</v>
      </c>
      <c r="C247" s="46"/>
    </row>
    <row r="248" spans="1:3">
      <c r="A248" s="12">
        <v>40513</v>
      </c>
      <c r="B248" s="46">
        <v>14.974317159684745</v>
      </c>
      <c r="C248" s="46"/>
    </row>
    <row r="249" spans="1:3">
      <c r="A249" s="12">
        <v>40544</v>
      </c>
      <c r="B249" s="46">
        <v>16.009676419260273</v>
      </c>
      <c r="C249" s="46"/>
    </row>
    <row r="250" spans="1:3">
      <c r="A250" s="12">
        <v>40575</v>
      </c>
      <c r="B250" s="46">
        <v>15.618915884536552</v>
      </c>
      <c r="C250" s="46"/>
    </row>
    <row r="251" spans="1:3">
      <c r="A251" s="12">
        <v>40603</v>
      </c>
      <c r="B251" s="46">
        <v>15.431471381597431</v>
      </c>
      <c r="C251" s="46"/>
    </row>
    <row r="252" spans="1:3">
      <c r="A252" s="12">
        <v>40634</v>
      </c>
      <c r="B252" s="46">
        <v>15.419116745825354</v>
      </c>
      <c r="C252" s="46"/>
    </row>
    <row r="253" spans="1:3">
      <c r="A253" s="12">
        <v>40664</v>
      </c>
      <c r="B253" s="46">
        <v>15.132026584103972</v>
      </c>
      <c r="C253" s="46"/>
    </row>
    <row r="254" spans="1:3">
      <c r="A254" s="12">
        <v>40695</v>
      </c>
      <c r="B254" s="46">
        <v>15.098085279287771</v>
      </c>
      <c r="C254" s="46"/>
    </row>
    <row r="255" spans="1:3">
      <c r="A255" s="12">
        <v>40725</v>
      </c>
      <c r="B255" s="46">
        <v>15.528251461499426</v>
      </c>
      <c r="C255" s="46"/>
    </row>
    <row r="256" spans="1:3">
      <c r="A256" s="12">
        <v>40756</v>
      </c>
      <c r="B256" s="46">
        <v>15.27565906419294</v>
      </c>
      <c r="C256" s="46"/>
    </row>
    <row r="257" spans="1:3">
      <c r="A257" s="12">
        <v>40787</v>
      </c>
      <c r="B257" s="46">
        <v>14.939040639786086</v>
      </c>
      <c r="C257" s="46"/>
    </row>
    <row r="258" spans="1:3">
      <c r="A258" s="12">
        <v>40817</v>
      </c>
      <c r="B258" s="46">
        <v>14.88434161475892</v>
      </c>
      <c r="C258" s="46"/>
    </row>
    <row r="259" spans="1:3">
      <c r="A259" s="12">
        <v>40848</v>
      </c>
      <c r="B259" s="46">
        <v>14.598942949007682</v>
      </c>
      <c r="C259" s="46"/>
    </row>
    <row r="260" spans="1:3">
      <c r="A260" s="12">
        <v>40878</v>
      </c>
      <c r="B260" s="46">
        <v>14.928981206537179</v>
      </c>
      <c r="C260" s="46"/>
    </row>
    <row r="261" spans="1:3">
      <c r="A261" s="12">
        <v>40909</v>
      </c>
      <c r="B261" s="46">
        <v>16.245467432853129</v>
      </c>
      <c r="C261" s="46"/>
    </row>
    <row r="262" spans="1:3">
      <c r="A262" s="12">
        <v>40940</v>
      </c>
      <c r="B262" s="46">
        <v>16.694695308917254</v>
      </c>
      <c r="C262" s="46"/>
    </row>
    <row r="263" spans="1:3">
      <c r="A263" s="12">
        <v>40969</v>
      </c>
      <c r="B263" s="46">
        <v>15.919180285907277</v>
      </c>
      <c r="C263" s="46"/>
    </row>
    <row r="264" spans="1:3">
      <c r="A264" s="12">
        <v>41000</v>
      </c>
      <c r="B264" s="46">
        <v>15.966824238875718</v>
      </c>
      <c r="C264" s="46"/>
    </row>
    <row r="265" spans="1:3">
      <c r="A265" s="12">
        <v>41030</v>
      </c>
      <c r="B265" s="46">
        <v>15.787715769195104</v>
      </c>
      <c r="C265" s="46"/>
    </row>
    <row r="266" spans="1:3">
      <c r="A266" s="12">
        <v>41061</v>
      </c>
      <c r="B266" s="46">
        <v>15.622839195920063</v>
      </c>
      <c r="C266" s="46"/>
    </row>
    <row r="267" spans="1:3">
      <c r="A267" s="12">
        <v>41091</v>
      </c>
      <c r="B267" s="46">
        <v>16.531100213128358</v>
      </c>
      <c r="C267" s="46"/>
    </row>
    <row r="268" spans="1:3">
      <c r="A268" s="12">
        <v>41122</v>
      </c>
      <c r="B268" s="46">
        <v>16.252460525924249</v>
      </c>
      <c r="C268" s="46"/>
    </row>
    <row r="269" spans="1:3">
      <c r="A269" s="12">
        <v>41153</v>
      </c>
      <c r="B269" s="46">
        <v>16.342996083677708</v>
      </c>
      <c r="C269" s="46"/>
    </row>
    <row r="270" spans="1:3">
      <c r="A270" s="12">
        <v>41183</v>
      </c>
      <c r="B270" s="46">
        <v>16.355875484246095</v>
      </c>
      <c r="C270" s="46"/>
    </row>
    <row r="271" spans="1:3">
      <c r="A271" s="12">
        <v>41214</v>
      </c>
      <c r="B271" s="46">
        <v>16.063464784031336</v>
      </c>
      <c r="C271" s="46"/>
    </row>
    <row r="272" spans="1:3">
      <c r="A272" s="12">
        <v>41244</v>
      </c>
      <c r="B272" s="46">
        <v>16.009822760718485</v>
      </c>
      <c r="C272" s="46"/>
    </row>
    <row r="273" spans="1:3">
      <c r="A273" s="12">
        <v>41275</v>
      </c>
      <c r="B273" s="46">
        <v>17.661346374249025</v>
      </c>
      <c r="C273" s="46"/>
    </row>
    <row r="274" spans="1:3">
      <c r="A274" s="12">
        <v>41306</v>
      </c>
      <c r="B274" s="46">
        <v>17.955355337100013</v>
      </c>
      <c r="C274" s="46"/>
    </row>
    <row r="275" spans="1:3">
      <c r="A275" s="12">
        <v>41334</v>
      </c>
      <c r="B275" s="46">
        <v>17.384502890409191</v>
      </c>
      <c r="C275" s="46"/>
    </row>
    <row r="276" spans="1:3">
      <c r="A276" s="12">
        <v>41365</v>
      </c>
      <c r="B276" s="46">
        <v>17.245793924715404</v>
      </c>
      <c r="C276" s="46"/>
    </row>
    <row r="277" spans="1:3">
      <c r="A277" s="12">
        <v>41395</v>
      </c>
      <c r="B277" s="46">
        <v>17.042284174279725</v>
      </c>
      <c r="C277" s="46"/>
    </row>
    <row r="278" spans="1:3">
      <c r="A278" s="12">
        <v>41426</v>
      </c>
      <c r="B278" s="46">
        <v>16.878360406241153</v>
      </c>
      <c r="C278" s="46"/>
    </row>
    <row r="279" spans="1:3">
      <c r="A279" s="12">
        <v>41456</v>
      </c>
      <c r="B279" s="46">
        <v>17.237035486511644</v>
      </c>
      <c r="C279" s="46"/>
    </row>
    <row r="280" spans="1:3">
      <c r="A280" s="12">
        <v>41487</v>
      </c>
      <c r="B280" s="46">
        <v>15.274718694827449</v>
      </c>
      <c r="C280" s="46"/>
    </row>
    <row r="281" spans="1:3">
      <c r="A281" s="12">
        <v>41518</v>
      </c>
      <c r="B281" s="46">
        <v>15.650739916624378</v>
      </c>
      <c r="C281" s="46"/>
    </row>
    <row r="282" spans="1:3">
      <c r="A282" s="12">
        <v>41548</v>
      </c>
      <c r="B282" s="46">
        <v>14.808823440922422</v>
      </c>
      <c r="C282" s="46"/>
    </row>
    <row r="283" spans="1:3">
      <c r="A283" s="12">
        <v>41579</v>
      </c>
      <c r="B283" s="46">
        <v>14.767815144648905</v>
      </c>
      <c r="C283" s="46"/>
    </row>
    <row r="284" spans="1:3">
      <c r="A284" s="12">
        <v>41609</v>
      </c>
      <c r="B284" s="46">
        <v>15.196260028011817</v>
      </c>
      <c r="C284" s="46"/>
    </row>
    <row r="285" spans="1:3">
      <c r="A285" s="12">
        <v>41640</v>
      </c>
      <c r="B285" s="46">
        <v>14.908398921067109</v>
      </c>
      <c r="C285" s="46"/>
    </row>
    <row r="286" spans="1:3">
      <c r="A286" s="12">
        <v>41671</v>
      </c>
      <c r="B286" s="46">
        <v>14.865753214326924</v>
      </c>
      <c r="C286" s="46"/>
    </row>
    <row r="287" spans="1:3">
      <c r="A287" s="12">
        <v>41699</v>
      </c>
      <c r="B287" s="46">
        <v>16.002411236582994</v>
      </c>
      <c r="C287" s="46"/>
    </row>
    <row r="288" spans="1:3">
      <c r="A288" s="12">
        <v>41730</v>
      </c>
      <c r="B288" s="46">
        <v>15.890631216725248</v>
      </c>
      <c r="C288" s="46"/>
    </row>
    <row r="289" spans="1:3">
      <c r="A289" s="12">
        <v>41760</v>
      </c>
      <c r="B289" s="46">
        <v>15.850914165711472</v>
      </c>
      <c r="C289" s="46"/>
    </row>
    <row r="290" spans="1:3">
      <c r="A290" s="12">
        <v>41791</v>
      </c>
      <c r="B290" s="46">
        <v>15.499452469872708</v>
      </c>
      <c r="C290" s="46"/>
    </row>
    <row r="291" spans="1:3">
      <c r="A291" s="12">
        <v>41821</v>
      </c>
      <c r="B291" s="46">
        <v>15.449444686264139</v>
      </c>
      <c r="C291" s="46"/>
    </row>
    <row r="292" spans="1:3">
      <c r="A292" s="12">
        <v>41852</v>
      </c>
      <c r="B292" s="46">
        <v>15.556202671058417</v>
      </c>
      <c r="C292" s="46"/>
    </row>
    <row r="293" spans="1:3">
      <c r="A293" s="12">
        <v>41883</v>
      </c>
      <c r="B293" s="46">
        <v>15.762491879713275</v>
      </c>
      <c r="C293" s="46"/>
    </row>
    <row r="294" spans="1:3">
      <c r="A294" s="12">
        <v>41913</v>
      </c>
      <c r="B294" s="46">
        <v>15.704341775964473</v>
      </c>
      <c r="C294" s="46"/>
    </row>
    <row r="295" spans="1:3">
      <c r="A295" s="12">
        <v>41944</v>
      </c>
      <c r="B295" s="46">
        <v>15.807957429361865</v>
      </c>
      <c r="C295" s="46"/>
    </row>
    <row r="296" spans="1:3">
      <c r="A296" s="12">
        <v>41974</v>
      </c>
      <c r="B296" s="46">
        <v>15.597614069300056</v>
      </c>
      <c r="C296" s="46"/>
    </row>
    <row r="297" spans="1:3">
      <c r="A297" s="12">
        <v>42005</v>
      </c>
      <c r="B297" s="46">
        <v>15.654731866964585</v>
      </c>
      <c r="C297" s="46"/>
    </row>
    <row r="298" spans="1:3">
      <c r="A298" s="12">
        <v>42036</v>
      </c>
      <c r="B298" s="46">
        <v>15.481619232146798</v>
      </c>
      <c r="C298" s="46"/>
    </row>
    <row r="299" spans="1:3">
      <c r="A299" s="12">
        <v>42064</v>
      </c>
      <c r="B299" s="46">
        <v>15.432532182728201</v>
      </c>
      <c r="C299" s="46"/>
    </row>
    <row r="300" spans="1:3">
      <c r="A300" s="12">
        <v>42095</v>
      </c>
      <c r="B300" s="46">
        <v>15.800035909600663</v>
      </c>
      <c r="C300" s="46"/>
    </row>
    <row r="301" spans="1:3">
      <c r="A301" s="12">
        <v>42125</v>
      </c>
      <c r="B301" s="46">
        <v>15.991531143255274</v>
      </c>
      <c r="C301" s="46"/>
    </row>
    <row r="302" spans="1:3">
      <c r="A302" s="12">
        <v>42156</v>
      </c>
      <c r="B302" s="46">
        <v>15.794973853110688</v>
      </c>
      <c r="C302" s="46"/>
    </row>
    <row r="303" spans="1:3">
      <c r="A303" s="12">
        <v>42186</v>
      </c>
      <c r="B303" s="46">
        <v>15.551855025344802</v>
      </c>
      <c r="C303" s="46"/>
    </row>
    <row r="304" spans="1:3">
      <c r="A304" s="12">
        <v>42217</v>
      </c>
      <c r="B304" s="46">
        <v>15.240350270714206</v>
      </c>
      <c r="C304" s="46"/>
    </row>
    <row r="305" spans="1:3">
      <c r="A305" s="12">
        <v>42248</v>
      </c>
      <c r="B305" s="46">
        <v>15.297703982627898</v>
      </c>
      <c r="C305" s="46"/>
    </row>
    <row r="306" spans="1:3">
      <c r="A306" s="12">
        <v>42278</v>
      </c>
      <c r="B306" s="46">
        <v>15.181772460426352</v>
      </c>
      <c r="C306" s="46"/>
    </row>
    <row r="307" spans="1:3">
      <c r="A307" s="12">
        <v>42309</v>
      </c>
      <c r="B307" s="46">
        <v>15.145892639360421</v>
      </c>
      <c r="C307" s="46"/>
    </row>
    <row r="308" spans="1:3">
      <c r="A308" s="12">
        <v>42339</v>
      </c>
      <c r="B308" s="46">
        <v>15.423985744505481</v>
      </c>
      <c r="C308" s="46"/>
    </row>
    <row r="309" spans="1:3">
      <c r="A309" s="12">
        <v>42370</v>
      </c>
      <c r="B309" s="46">
        <v>15.200573403782158</v>
      </c>
      <c r="C309" s="46"/>
    </row>
    <row r="310" spans="1:3">
      <c r="A310" s="12">
        <v>42401</v>
      </c>
      <c r="B310" s="46">
        <v>15.047592516982291</v>
      </c>
      <c r="C310" s="46"/>
    </row>
    <row r="311" spans="1:3">
      <c r="A311" s="12">
        <v>42430</v>
      </c>
      <c r="B311" s="46">
        <v>15.639500448463354</v>
      </c>
      <c r="C311" s="46"/>
    </row>
    <row r="312" spans="1:3">
      <c r="A312" s="12">
        <v>42461</v>
      </c>
      <c r="B312" s="46">
        <v>15.935843727112928</v>
      </c>
      <c r="C312" s="46"/>
    </row>
    <row r="313" spans="1:3">
      <c r="A313" s="12">
        <v>42491</v>
      </c>
      <c r="B313" s="46">
        <v>16.440879493074867</v>
      </c>
      <c r="C313" s="46"/>
    </row>
    <row r="314" spans="1:3">
      <c r="A314" s="12">
        <v>42522</v>
      </c>
      <c r="B314" s="46">
        <v>15.842003746836561</v>
      </c>
    </row>
    <row r="315" spans="1:3">
      <c r="A315" s="12">
        <v>42552</v>
      </c>
      <c r="B315" s="46">
        <v>15.387017300087248</v>
      </c>
      <c r="C315" s="46"/>
    </row>
    <row r="316" spans="1:3">
      <c r="A316" s="12">
        <v>42583</v>
      </c>
      <c r="B316" s="46">
        <v>15.386327140925395</v>
      </c>
      <c r="C316" s="46"/>
    </row>
    <row r="317" spans="1:3">
      <c r="A317" s="12">
        <v>42614</v>
      </c>
      <c r="B317" s="46">
        <v>16.058198585336982</v>
      </c>
      <c r="C317" s="46"/>
    </row>
    <row r="318" spans="1:3">
      <c r="A318" s="12">
        <v>42644</v>
      </c>
      <c r="B318" s="46">
        <v>16.059866893061219</v>
      </c>
      <c r="C318" s="46"/>
    </row>
    <row r="319" spans="1:3">
      <c r="A319" s="12">
        <v>42675</v>
      </c>
      <c r="B319" s="46">
        <v>15.88854944872636</v>
      </c>
      <c r="C319" s="46"/>
    </row>
    <row r="320" spans="1:3">
      <c r="A320" s="12">
        <v>42705</v>
      </c>
      <c r="B320" s="46">
        <v>15.852649771230048</v>
      </c>
    </row>
    <row r="321" spans="1:5">
      <c r="A321" s="12">
        <v>42736</v>
      </c>
      <c r="B321" s="46">
        <v>15.869797580033715</v>
      </c>
    </row>
    <row r="322" spans="1:5">
      <c r="A322" s="12">
        <v>42767</v>
      </c>
      <c r="B322" s="46">
        <v>15.784219698709562</v>
      </c>
    </row>
    <row r="323" spans="1:5">
      <c r="A323" s="12">
        <v>42795</v>
      </c>
      <c r="B323" s="46">
        <v>16.538987356729518</v>
      </c>
    </row>
    <row r="324" spans="1:5">
      <c r="A324" s="12">
        <v>42826</v>
      </c>
      <c r="B324" s="46">
        <v>16.839457406046261</v>
      </c>
    </row>
    <row r="325" spans="1:5">
      <c r="A325" s="12">
        <v>42856</v>
      </c>
      <c r="B325" s="46">
        <v>16.788968517983971</v>
      </c>
    </row>
    <row r="326" spans="1:5">
      <c r="A326" s="12">
        <v>42887</v>
      </c>
      <c r="B326" s="46">
        <v>16.793126172251842</v>
      </c>
      <c r="C326" s="47"/>
    </row>
    <row r="327" spans="1:5">
      <c r="A327" s="12">
        <v>42917</v>
      </c>
      <c r="B327" s="46">
        <v>16.765181399897276</v>
      </c>
      <c r="C327" s="47"/>
    </row>
    <row r="328" spans="1:5">
      <c r="A328" s="12">
        <v>42948</v>
      </c>
      <c r="B328" s="46">
        <v>16.705448478621051</v>
      </c>
      <c r="C328" s="47"/>
    </row>
    <row r="329" spans="1:5">
      <c r="A329" s="12">
        <v>42979</v>
      </c>
      <c r="B329" s="46">
        <v>16.310575605035012</v>
      </c>
      <c r="C329" s="47"/>
    </row>
    <row r="330" spans="1:5">
      <c r="A330" s="12">
        <v>43009</v>
      </c>
      <c r="B330" s="46">
        <v>16.833745099946874</v>
      </c>
      <c r="C330" s="47"/>
    </row>
    <row r="331" spans="1:5">
      <c r="A331" s="12">
        <v>43040</v>
      </c>
      <c r="B331" s="46">
        <v>16.667332474343617</v>
      </c>
      <c r="C331" s="47"/>
    </row>
    <row r="332" spans="1:5">
      <c r="A332" s="12">
        <v>43070</v>
      </c>
      <c r="B332" s="46">
        <v>16.579456999332621</v>
      </c>
      <c r="C332" s="47"/>
    </row>
    <row r="333" spans="1:5" ht="24">
      <c r="A333" s="12">
        <v>43101</v>
      </c>
      <c r="B333" s="46">
        <v>16.23837651365606</v>
      </c>
      <c r="C333" s="47"/>
      <c r="E333" s="49" t="s">
        <v>6</v>
      </c>
    </row>
    <row r="334" spans="1:5">
      <c r="A334" s="12">
        <v>43132</v>
      </c>
      <c r="B334" s="46">
        <v>16.071158292230535</v>
      </c>
      <c r="C334" s="47"/>
    </row>
    <row r="335" spans="1:5">
      <c r="A335" s="12">
        <v>43160</v>
      </c>
      <c r="B335" s="46">
        <v>16.485607058278376</v>
      </c>
      <c r="C335" s="47"/>
    </row>
    <row r="336" spans="1:5">
      <c r="A336" s="12">
        <v>43191</v>
      </c>
      <c r="B336" s="46">
        <v>16.486654960820985</v>
      </c>
      <c r="C336" s="47"/>
    </row>
    <row r="337" spans="1:3">
      <c r="A337" s="12">
        <v>43221</v>
      </c>
      <c r="B337" s="46">
        <v>16.383618608959129</v>
      </c>
      <c r="C337" s="47"/>
    </row>
    <row r="338" spans="1:3">
      <c r="A338" s="12">
        <v>43252</v>
      </c>
      <c r="B338" s="46">
        <v>16.436292629039304</v>
      </c>
      <c r="C338" s="47">
        <v>16.436292629039304</v>
      </c>
    </row>
    <row r="339" spans="1:3">
      <c r="A339" s="12">
        <v>43282</v>
      </c>
      <c r="B339" s="46"/>
      <c r="C339" s="47">
        <v>16.501614837213268</v>
      </c>
    </row>
    <row r="340" spans="1:3">
      <c r="A340" s="12">
        <v>43313</v>
      </c>
      <c r="B340" s="46"/>
      <c r="C340" s="47">
        <v>16.566937045387235</v>
      </c>
    </row>
    <row r="341" spans="1:3">
      <c r="A341" s="12">
        <v>43344</v>
      </c>
      <c r="B341" s="46"/>
      <c r="C341" s="47">
        <v>16.632259253561202</v>
      </c>
    </row>
    <row r="342" spans="1:3">
      <c r="A342" s="12">
        <v>43374</v>
      </c>
      <c r="B342" s="46"/>
      <c r="C342" s="47">
        <v>16.590740108271433</v>
      </c>
    </row>
    <row r="343" spans="1:3">
      <c r="A343" s="12">
        <v>43405</v>
      </c>
      <c r="B343" s="46"/>
      <c r="C343" s="47">
        <v>16.549220962981664</v>
      </c>
    </row>
    <row r="344" spans="1:3">
      <c r="A344" s="12">
        <v>43435</v>
      </c>
      <c r="B344" s="46"/>
      <c r="C344" s="47">
        <v>16.507701817691895</v>
      </c>
    </row>
    <row r="345" spans="1:3">
      <c r="A345" s="12">
        <v>43466</v>
      </c>
      <c r="B345" s="46"/>
      <c r="C345" s="47">
        <v>16.469739393193631</v>
      </c>
    </row>
    <row r="346" spans="1:3">
      <c r="A346" s="12">
        <v>43497</v>
      </c>
      <c r="B346" s="46"/>
      <c r="C346" s="47">
        <v>16.431776968695363</v>
      </c>
    </row>
    <row r="347" spans="1:3">
      <c r="A347" s="12">
        <v>43525</v>
      </c>
      <c r="B347" s="46"/>
      <c r="C347" s="47">
        <v>16.393814544197095</v>
      </c>
    </row>
    <row r="348" spans="1:3">
      <c r="A348" s="12">
        <v>43556</v>
      </c>
      <c r="B348" s="46"/>
      <c r="C348" s="47">
        <v>16.324859048981494</v>
      </c>
    </row>
    <row r="349" spans="1:3">
      <c r="A349" s="12">
        <v>43586</v>
      </c>
      <c r="B349" s="46"/>
      <c r="C349" s="47">
        <v>16.255903553765894</v>
      </c>
    </row>
    <row r="350" spans="1:3">
      <c r="A350" s="12">
        <v>43617</v>
      </c>
      <c r="B350" s="46"/>
      <c r="C350" s="47">
        <v>16.186948058550293</v>
      </c>
    </row>
    <row r="351" spans="1:3">
      <c r="A351" s="12">
        <v>43647</v>
      </c>
      <c r="B351" s="46"/>
      <c r="C351" s="47">
        <v>16.140960779839688</v>
      </c>
    </row>
    <row r="352" spans="1:3">
      <c r="A352" s="12">
        <v>43678</v>
      </c>
      <c r="B352" s="46"/>
      <c r="C352" s="47">
        <v>16.094973501129086</v>
      </c>
    </row>
    <row r="353" spans="1:3">
      <c r="A353" s="12">
        <v>43709</v>
      </c>
      <c r="B353" s="46"/>
      <c r="C353" s="47">
        <v>16.048986222418485</v>
      </c>
    </row>
    <row r="354" spans="1:3">
      <c r="A354" s="12">
        <v>43739</v>
      </c>
      <c r="B354" s="46"/>
      <c r="C354" s="47">
        <v>15.964086038905783</v>
      </c>
    </row>
    <row r="355" spans="1:3">
      <c r="A355" s="12">
        <v>43770</v>
      </c>
      <c r="B355" s="46"/>
      <c r="C355" s="47">
        <v>15.879185855393084</v>
      </c>
    </row>
    <row r="356" spans="1:3">
      <c r="A356" s="12">
        <v>43800</v>
      </c>
      <c r="B356" s="46"/>
      <c r="C356" s="47">
        <v>15.794285671880385</v>
      </c>
    </row>
    <row r="357" spans="1:3">
      <c r="A357" s="12">
        <v>43831</v>
      </c>
      <c r="B357" s="46"/>
      <c r="C357" s="47">
        <v>15.616941939218819</v>
      </c>
    </row>
    <row r="358" spans="1:3">
      <c r="A358" s="12">
        <v>43862</v>
      </c>
      <c r="B358" s="46"/>
      <c r="C358" s="47">
        <v>15.439598206557253</v>
      </c>
    </row>
    <row r="359" spans="1:3">
      <c r="A359" s="12">
        <v>43891</v>
      </c>
      <c r="B359" s="46"/>
      <c r="C359" s="47">
        <v>15.262254473895684</v>
      </c>
    </row>
    <row r="360" spans="1:3">
      <c r="A360" s="12">
        <v>43922</v>
      </c>
      <c r="B360" s="46"/>
      <c r="C360" s="47">
        <v>15.269094713009986</v>
      </c>
    </row>
    <row r="361" spans="1:3">
      <c r="A361" s="12">
        <v>43952</v>
      </c>
      <c r="B361" s="46"/>
      <c r="C361" s="47">
        <v>15.275934952124286</v>
      </c>
    </row>
    <row r="362" spans="1:3">
      <c r="A362" s="12">
        <v>43983</v>
      </c>
      <c r="B362" s="46"/>
      <c r="C362" s="47">
        <v>15.282775191238587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showGridLines="0" zoomScale="110" zoomScaleNormal="110" workbookViewId="0">
      <pane xSplit="1" ySplit="1" topLeftCell="B55" activePane="bottomRight" state="frozen"/>
      <selection activeCell="M40" sqref="M40"/>
      <selection pane="topRight" activeCell="M40" sqref="M40"/>
      <selection pane="bottomLeft" activeCell="M40" sqref="M40"/>
      <selection pane="bottomRight" activeCell="C1" sqref="C1"/>
    </sheetView>
  </sheetViews>
  <sheetFormatPr baseColWidth="10" defaultRowHeight="15"/>
  <cols>
    <col min="1" max="1" width="11.42578125" style="14"/>
    <col min="2" max="2" width="13.42578125" style="14" customWidth="1"/>
    <col min="3" max="3" width="20.28515625" style="14" customWidth="1"/>
    <col min="4" max="16384" width="11.42578125" style="14"/>
  </cols>
  <sheetData>
    <row r="1" spans="1:3" ht="27">
      <c r="A1" s="10" t="s">
        <v>0</v>
      </c>
      <c r="B1" s="48" t="s">
        <v>20</v>
      </c>
      <c r="C1" s="41" t="s">
        <v>55</v>
      </c>
    </row>
    <row r="2" spans="1:3">
      <c r="A2" s="12">
        <v>41640</v>
      </c>
      <c r="B2" s="4">
        <v>10.042450538135499</v>
      </c>
      <c r="C2" s="4"/>
    </row>
    <row r="3" spans="1:3">
      <c r="A3" s="12">
        <v>41671</v>
      </c>
      <c r="B3" s="4">
        <v>10.136808192030299</v>
      </c>
      <c r="C3" s="4"/>
    </row>
    <row r="4" spans="1:3">
      <c r="A4" s="12">
        <v>41699</v>
      </c>
      <c r="B4" s="4">
        <v>11.397317961555601</v>
      </c>
      <c r="C4" s="4"/>
    </row>
    <row r="5" spans="1:3">
      <c r="A5" s="12">
        <v>41730</v>
      </c>
      <c r="B5" s="4">
        <v>11.3146245894256</v>
      </c>
      <c r="C5" s="4"/>
    </row>
    <row r="6" spans="1:3">
      <c r="A6" s="12">
        <v>41760</v>
      </c>
      <c r="B6" s="4">
        <v>11.306438145786899</v>
      </c>
      <c r="C6" s="4"/>
    </row>
    <row r="7" spans="1:3">
      <c r="A7" s="12">
        <v>41791</v>
      </c>
      <c r="B7" s="4">
        <v>10.9136250936615</v>
      </c>
      <c r="C7" s="4"/>
    </row>
    <row r="8" spans="1:3">
      <c r="A8" s="12">
        <v>41821</v>
      </c>
      <c r="B8" s="4">
        <v>10.8896024306593</v>
      </c>
      <c r="C8" s="4"/>
    </row>
    <row r="9" spans="1:3">
      <c r="A9" s="12">
        <v>41852</v>
      </c>
      <c r="B9" s="4">
        <v>10.784448378130101</v>
      </c>
      <c r="C9" s="4"/>
    </row>
    <row r="10" spans="1:3">
      <c r="A10" s="12">
        <v>41883</v>
      </c>
      <c r="B10" s="4">
        <v>10.757055674929699</v>
      </c>
      <c r="C10" s="4"/>
    </row>
    <row r="11" spans="1:3">
      <c r="A11" s="12">
        <v>41913</v>
      </c>
      <c r="B11" s="4">
        <v>10.597348875660501</v>
      </c>
      <c r="C11" s="4"/>
    </row>
    <row r="12" spans="1:3">
      <c r="A12" s="12">
        <v>41944</v>
      </c>
      <c r="B12" s="4">
        <v>10.582701087558901</v>
      </c>
      <c r="C12" s="4"/>
    </row>
    <row r="13" spans="1:3">
      <c r="A13" s="12">
        <v>41974</v>
      </c>
      <c r="B13" s="4">
        <v>10.3603298024079</v>
      </c>
      <c r="C13" s="4"/>
    </row>
    <row r="14" spans="1:3">
      <c r="A14" s="12">
        <v>42005</v>
      </c>
      <c r="B14" s="4">
        <v>10.309357672968664</v>
      </c>
      <c r="C14" s="4"/>
    </row>
    <row r="15" spans="1:3">
      <c r="A15" s="12">
        <v>42036</v>
      </c>
      <c r="B15" s="4">
        <v>10.346423398491233</v>
      </c>
      <c r="C15" s="4"/>
    </row>
    <row r="16" spans="1:3">
      <c r="A16" s="12">
        <v>42064</v>
      </c>
      <c r="B16" s="4">
        <v>10.60878204557936</v>
      </c>
      <c r="C16" s="4"/>
    </row>
    <row r="17" spans="1:3">
      <c r="A17" s="12">
        <v>42095</v>
      </c>
      <c r="B17" s="4">
        <v>10.9193371572308</v>
      </c>
      <c r="C17" s="4"/>
    </row>
    <row r="18" spans="1:3">
      <c r="A18" s="12">
        <v>42125</v>
      </c>
      <c r="B18" s="4">
        <v>10.881724274217794</v>
      </c>
      <c r="C18" s="4"/>
    </row>
    <row r="19" spans="1:3">
      <c r="A19" s="12">
        <v>42156</v>
      </c>
      <c r="B19" s="4">
        <v>10.711899033096996</v>
      </c>
      <c r="C19" s="4"/>
    </row>
    <row r="20" spans="1:3">
      <c r="A20" s="12">
        <v>42186</v>
      </c>
      <c r="B20" s="4">
        <v>10.415342931488624</v>
      </c>
      <c r="C20" s="4"/>
    </row>
    <row r="21" spans="1:3">
      <c r="A21" s="12">
        <v>42217</v>
      </c>
      <c r="B21" s="4">
        <v>10.112803720039569</v>
      </c>
      <c r="C21" s="4"/>
    </row>
    <row r="22" spans="1:3">
      <c r="A22" s="12">
        <v>42248</v>
      </c>
      <c r="B22" s="4">
        <v>10.342686653612832</v>
      </c>
      <c r="C22" s="4"/>
    </row>
    <row r="23" spans="1:3">
      <c r="A23" s="12">
        <v>42278</v>
      </c>
      <c r="B23" s="4">
        <v>10.3267683858003</v>
      </c>
      <c r="C23" s="4"/>
    </row>
    <row r="24" spans="1:3">
      <c r="A24" s="12">
        <v>42309</v>
      </c>
      <c r="B24" s="4">
        <v>10.169712771727097</v>
      </c>
      <c r="C24" s="4"/>
    </row>
    <row r="25" spans="1:3">
      <c r="A25" s="12">
        <v>42339</v>
      </c>
      <c r="B25" s="4">
        <v>10.0894754159789</v>
      </c>
      <c r="C25" s="4"/>
    </row>
    <row r="26" spans="1:3">
      <c r="A26" s="12">
        <v>42370</v>
      </c>
      <c r="B26" s="4">
        <v>9.8165475657036385</v>
      </c>
      <c r="C26" s="4"/>
    </row>
    <row r="27" spans="1:3">
      <c r="A27" s="12">
        <v>42401</v>
      </c>
      <c r="B27" s="4">
        <v>9.6703573501819164</v>
      </c>
      <c r="C27" s="4"/>
    </row>
    <row r="28" spans="1:3">
      <c r="A28" s="12">
        <v>42430</v>
      </c>
      <c r="B28" s="4">
        <v>10.700455104408377</v>
      </c>
      <c r="C28" s="4"/>
    </row>
    <row r="29" spans="1:3">
      <c r="A29" s="12">
        <v>42461</v>
      </c>
      <c r="B29" s="4">
        <v>10.918946897164279</v>
      </c>
      <c r="C29" s="4"/>
    </row>
    <row r="30" spans="1:3">
      <c r="A30" s="12">
        <v>42491</v>
      </c>
      <c r="B30" s="4">
        <v>10.75752826393235</v>
      </c>
      <c r="C30" s="4"/>
    </row>
    <row r="31" spans="1:3">
      <c r="A31" s="12">
        <v>42522</v>
      </c>
      <c r="B31" s="4">
        <v>10.07103932999399</v>
      </c>
    </row>
    <row r="32" spans="1:3">
      <c r="A32" s="12">
        <v>42552</v>
      </c>
      <c r="B32" s="4">
        <v>9.96632441708336</v>
      </c>
      <c r="C32" s="4"/>
    </row>
    <row r="33" spans="1:3">
      <c r="A33" s="12">
        <v>42583</v>
      </c>
      <c r="B33" s="4">
        <v>10.002260984309832</v>
      </c>
      <c r="C33" s="4"/>
    </row>
    <row r="34" spans="1:3">
      <c r="A34" s="12">
        <v>42614</v>
      </c>
      <c r="B34" s="4">
        <v>10.69358362838811</v>
      </c>
      <c r="C34" s="4"/>
    </row>
    <row r="35" spans="1:3">
      <c r="A35" s="12">
        <v>42644</v>
      </c>
      <c r="B35" s="4">
        <v>10.553921723738236</v>
      </c>
      <c r="C35" s="4"/>
    </row>
    <row r="36" spans="1:3">
      <c r="A36" s="12">
        <v>42675</v>
      </c>
      <c r="B36" s="4">
        <v>10.340738988041466</v>
      </c>
      <c r="C36" s="4"/>
    </row>
    <row r="37" spans="1:3">
      <c r="A37" s="12">
        <v>42705</v>
      </c>
      <c r="B37" s="4">
        <v>10.32492393751752</v>
      </c>
      <c r="C37" s="4"/>
    </row>
    <row r="38" spans="1:3">
      <c r="A38" s="12">
        <v>42736</v>
      </c>
      <c r="B38" s="24">
        <v>10.402712766391979</v>
      </c>
      <c r="C38" s="4"/>
    </row>
    <row r="39" spans="1:3">
      <c r="A39" s="12">
        <v>42767</v>
      </c>
      <c r="B39" s="24">
        <v>10.403311884768305</v>
      </c>
      <c r="C39" s="4"/>
    </row>
    <row r="40" spans="1:3">
      <c r="A40" s="12">
        <v>42795</v>
      </c>
      <c r="B40" s="24">
        <v>11.439318332900884</v>
      </c>
      <c r="C40" s="4"/>
    </row>
    <row r="41" spans="1:3">
      <c r="A41" s="12">
        <v>42826</v>
      </c>
      <c r="B41" s="25">
        <v>11.493793358998278</v>
      </c>
      <c r="C41" s="4"/>
    </row>
    <row r="42" spans="1:3">
      <c r="A42" s="12">
        <v>42856</v>
      </c>
      <c r="B42" s="25">
        <v>11.428733810662147</v>
      </c>
      <c r="C42" s="4"/>
    </row>
    <row r="43" spans="1:3">
      <c r="A43" s="12">
        <v>42887</v>
      </c>
      <c r="B43" s="25">
        <v>11.231617154175259</v>
      </c>
      <c r="C43" s="22"/>
    </row>
    <row r="44" spans="1:3">
      <c r="A44" s="12">
        <v>42917</v>
      </c>
      <c r="B44" s="25">
        <v>11.279406443054768</v>
      </c>
      <c r="C44" s="22"/>
    </row>
    <row r="45" spans="1:3">
      <c r="A45" s="12">
        <v>42948</v>
      </c>
      <c r="B45" s="25">
        <v>11.2595071516447</v>
      </c>
      <c r="C45" s="22"/>
    </row>
    <row r="46" spans="1:3">
      <c r="A46" s="12">
        <v>42979</v>
      </c>
      <c r="B46" s="25">
        <v>11.227496390253815</v>
      </c>
      <c r="C46" s="22"/>
    </row>
    <row r="47" spans="1:3">
      <c r="A47" s="12">
        <v>43009</v>
      </c>
      <c r="B47" s="25">
        <v>11.161142701163602</v>
      </c>
      <c r="C47" s="22"/>
    </row>
    <row r="48" spans="1:3">
      <c r="A48" s="12">
        <v>43040</v>
      </c>
      <c r="B48" s="25">
        <v>11.02170354587332</v>
      </c>
      <c r="C48" s="22"/>
    </row>
    <row r="49" spans="1:5">
      <c r="A49" s="12">
        <v>43070</v>
      </c>
      <c r="B49" s="25">
        <v>11.001697530830034</v>
      </c>
      <c r="C49" s="22"/>
    </row>
    <row r="50" spans="1:5">
      <c r="A50" s="12">
        <v>43101</v>
      </c>
      <c r="B50" s="25">
        <v>10.899676466158539</v>
      </c>
      <c r="C50" s="22"/>
    </row>
    <row r="51" spans="1:5">
      <c r="A51" s="12">
        <v>43132</v>
      </c>
      <c r="B51" s="25">
        <v>10.767659052699456</v>
      </c>
      <c r="C51" s="22"/>
    </row>
    <row r="52" spans="1:5" ht="24">
      <c r="A52" s="12">
        <v>43160</v>
      </c>
      <c r="B52" s="25">
        <v>11.61553287681887</v>
      </c>
      <c r="C52" s="22"/>
      <c r="E52" s="50" t="s">
        <v>4</v>
      </c>
    </row>
    <row r="53" spans="1:5">
      <c r="A53" s="12">
        <v>43191</v>
      </c>
      <c r="B53" s="25">
        <v>11.615952795859288</v>
      </c>
      <c r="C53" s="22"/>
    </row>
    <row r="54" spans="1:5">
      <c r="A54" s="12">
        <v>43221</v>
      </c>
      <c r="B54" s="25">
        <v>11.460193304159322</v>
      </c>
      <c r="C54" s="22"/>
    </row>
    <row r="55" spans="1:5">
      <c r="A55" s="12">
        <v>43252</v>
      </c>
      <c r="B55" s="25">
        <v>11.489665277958359</v>
      </c>
      <c r="C55" s="22">
        <v>11.489665277958359</v>
      </c>
    </row>
    <row r="56" spans="1:5">
      <c r="A56" s="12">
        <v>43282</v>
      </c>
      <c r="B56" s="25"/>
      <c r="C56" s="22">
        <v>11.421060741396058</v>
      </c>
    </row>
    <row r="57" spans="1:5">
      <c r="A57" s="12">
        <v>43313</v>
      </c>
      <c r="B57" s="25"/>
      <c r="C57" s="22">
        <v>11.352456204833759</v>
      </c>
    </row>
    <row r="58" spans="1:5">
      <c r="A58" s="12">
        <v>43344</v>
      </c>
      <c r="B58" s="25"/>
      <c r="C58" s="22">
        <v>11.28385166827146</v>
      </c>
    </row>
    <row r="59" spans="1:5">
      <c r="A59" s="12">
        <v>43374</v>
      </c>
      <c r="B59" s="25"/>
      <c r="C59" s="22">
        <v>11.20431516468329</v>
      </c>
    </row>
    <row r="60" spans="1:5">
      <c r="A60" s="12">
        <v>43405</v>
      </c>
      <c r="B60" s="25"/>
      <c r="C60" s="22">
        <v>11.124778661095123</v>
      </c>
    </row>
    <row r="61" spans="1:5">
      <c r="A61" s="12">
        <v>43435</v>
      </c>
      <c r="B61" s="25"/>
      <c r="C61" s="22">
        <v>11.045242157506955</v>
      </c>
    </row>
    <row r="62" spans="1:5">
      <c r="A62" s="12">
        <v>43466</v>
      </c>
      <c r="B62" s="25"/>
      <c r="C62" s="22">
        <v>11.20704143386412</v>
      </c>
    </row>
    <row r="63" spans="1:5">
      <c r="A63" s="12">
        <v>43497</v>
      </c>
      <c r="B63" s="25"/>
      <c r="C63" s="22">
        <v>11.368840710221287</v>
      </c>
    </row>
    <row r="64" spans="1:5">
      <c r="A64" s="12">
        <v>43525</v>
      </c>
      <c r="B64" s="25"/>
      <c r="C64" s="22">
        <v>11.530639986578453</v>
      </c>
    </row>
    <row r="65" spans="1:3">
      <c r="A65" s="12">
        <v>43556</v>
      </c>
      <c r="B65" s="25"/>
      <c r="C65" s="22">
        <v>11.425558006703085</v>
      </c>
    </row>
    <row r="66" spans="1:3">
      <c r="A66" s="12">
        <v>43586</v>
      </c>
      <c r="B66" s="25"/>
      <c r="C66" s="22">
        <v>11.320476026827718</v>
      </c>
    </row>
    <row r="67" spans="1:3">
      <c r="A67" s="12">
        <v>43617</v>
      </c>
      <c r="B67" s="25"/>
      <c r="C67" s="22">
        <v>11.215394046952351</v>
      </c>
    </row>
    <row r="68" spans="1:3">
      <c r="A68" s="12">
        <v>43647</v>
      </c>
      <c r="B68" s="25"/>
      <c r="C68" s="22">
        <v>11.143526867553483</v>
      </c>
    </row>
    <row r="69" spans="1:3">
      <c r="A69" s="12">
        <v>43678</v>
      </c>
      <c r="B69" s="25"/>
      <c r="C69" s="22">
        <v>11.071659688154616</v>
      </c>
    </row>
    <row r="70" spans="1:3">
      <c r="A70" s="12">
        <v>43709</v>
      </c>
      <c r="B70" s="25"/>
      <c r="C70" s="22">
        <v>10.99979250875575</v>
      </c>
    </row>
    <row r="71" spans="1:3">
      <c r="A71" s="12">
        <v>43739</v>
      </c>
      <c r="B71" s="25"/>
      <c r="C71" s="22">
        <v>10.886529561407881</v>
      </c>
    </row>
    <row r="72" spans="1:3">
      <c r="A72" s="12">
        <v>43770</v>
      </c>
      <c r="B72" s="25"/>
      <c r="C72" s="22">
        <v>10.773266614060015</v>
      </c>
    </row>
    <row r="73" spans="1:3">
      <c r="A73" s="12">
        <v>43800</v>
      </c>
      <c r="B73" s="25"/>
      <c r="C73" s="22">
        <v>10.660003666712148</v>
      </c>
    </row>
    <row r="74" spans="1:3">
      <c r="A74" s="12">
        <v>43831</v>
      </c>
      <c r="B74" s="25"/>
      <c r="C74" s="22">
        <v>10.637460656556684</v>
      </c>
    </row>
    <row r="75" spans="1:3">
      <c r="A75" s="12">
        <v>43862</v>
      </c>
      <c r="B75" s="25"/>
      <c r="C75" s="22">
        <v>10.614917646401217</v>
      </c>
    </row>
    <row r="76" spans="1:3">
      <c r="A76" s="12">
        <v>43891</v>
      </c>
      <c r="B76" s="25"/>
      <c r="C76" s="22">
        <v>10.592374636245751</v>
      </c>
    </row>
    <row r="77" spans="1:3">
      <c r="A77" s="12">
        <v>43922</v>
      </c>
      <c r="B77" s="25"/>
      <c r="C77" s="22">
        <v>10.521404773756517</v>
      </c>
    </row>
    <row r="78" spans="1:3">
      <c r="A78" s="12">
        <v>43952</v>
      </c>
      <c r="B78" s="25"/>
      <c r="C78" s="22">
        <v>10.450434911267283</v>
      </c>
    </row>
    <row r="79" spans="1:3">
      <c r="A79" s="12">
        <v>43983</v>
      </c>
      <c r="B79" s="25"/>
      <c r="C79" s="22">
        <v>10.37946504877805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9"/>
  <sheetViews>
    <sheetView showGridLines="0" zoomScale="106" zoomScaleNormal="106" workbookViewId="0">
      <selection sqref="A1:XFD1048576"/>
    </sheetView>
  </sheetViews>
  <sheetFormatPr baseColWidth="10" defaultRowHeight="12.75" customHeight="1"/>
  <cols>
    <col min="1" max="4" width="11.42578125" style="51"/>
    <col min="5" max="5" width="11.42578125" style="51" customWidth="1"/>
    <col min="6" max="11" width="11.42578125" style="51"/>
    <col min="12" max="12" width="4.85546875" style="51" bestFit="1" customWidth="1"/>
    <col min="13" max="13" width="11.28515625" style="51" bestFit="1" customWidth="1"/>
    <col min="14" max="14" width="11.42578125" style="51"/>
    <col min="15" max="18" width="11.42578125" style="58"/>
    <col min="19" max="16384" width="11.42578125" style="51"/>
  </cols>
  <sheetData>
    <row r="2" spans="2:23" ht="12.75" customHeight="1">
      <c r="C2" s="26"/>
      <c r="D2" s="26"/>
      <c r="E2" s="26"/>
      <c r="F2" s="26"/>
      <c r="G2" s="26"/>
      <c r="H2" s="26"/>
      <c r="I2" s="26"/>
      <c r="J2" s="26"/>
      <c r="O2" s="51"/>
      <c r="P2" s="51"/>
      <c r="Q2" s="51"/>
      <c r="R2" s="51"/>
    </row>
    <row r="3" spans="2:23" ht="12.75" customHeight="1">
      <c r="B3" s="84" t="s">
        <v>51</v>
      </c>
      <c r="C3" s="84"/>
      <c r="D3" s="84"/>
      <c r="E3" s="84"/>
      <c r="F3" s="84"/>
      <c r="G3" s="84"/>
      <c r="H3" s="84"/>
      <c r="I3" s="26"/>
      <c r="J3" s="26"/>
      <c r="O3" s="52"/>
      <c r="P3" s="52"/>
      <c r="Q3" s="52"/>
      <c r="R3" s="52"/>
    </row>
    <row r="4" spans="2:23" ht="12.75" customHeight="1">
      <c r="B4" s="26"/>
      <c r="C4" s="26"/>
      <c r="D4" s="26"/>
      <c r="E4" s="26"/>
      <c r="F4" s="26"/>
      <c r="G4" s="26"/>
      <c r="H4" s="26"/>
      <c r="I4" s="26"/>
      <c r="J4" s="26"/>
      <c r="N4" s="52"/>
      <c r="O4" s="53">
        <v>43252</v>
      </c>
      <c r="P4" s="53">
        <v>43344</v>
      </c>
      <c r="Q4" s="53">
        <v>43435</v>
      </c>
      <c r="R4" s="53">
        <v>43525</v>
      </c>
      <c r="S4" s="53">
        <v>43617</v>
      </c>
      <c r="T4" s="53">
        <v>43709</v>
      </c>
      <c r="U4" s="53">
        <v>43800</v>
      </c>
      <c r="V4" s="53">
        <v>43891</v>
      </c>
      <c r="W4" s="53">
        <v>43983</v>
      </c>
    </row>
    <row r="5" spans="2:23" ht="12.75" customHeight="1">
      <c r="B5" s="27"/>
      <c r="C5" s="54"/>
      <c r="D5" s="54"/>
      <c r="E5" s="54"/>
      <c r="F5" s="54"/>
      <c r="G5" s="54"/>
      <c r="H5" s="54"/>
      <c r="I5" s="54"/>
      <c r="J5" s="54"/>
      <c r="K5" s="55"/>
      <c r="L5" s="55" t="s">
        <v>44</v>
      </c>
      <c r="M5" s="51" t="s">
        <v>22</v>
      </c>
      <c r="N5" s="51" t="s">
        <v>21</v>
      </c>
      <c r="O5" s="56">
        <v>0</v>
      </c>
      <c r="P5" s="56">
        <v>0</v>
      </c>
      <c r="Q5" s="56">
        <v>-0.54091367945509095</v>
      </c>
      <c r="R5" s="56">
        <v>-1.10700014611461</v>
      </c>
      <c r="S5" s="56">
        <v>-1.8797542092939501</v>
      </c>
      <c r="T5" s="56">
        <v>-2.5379424182802599</v>
      </c>
      <c r="U5" s="56">
        <v>-2.78568492223111</v>
      </c>
      <c r="V5" s="56">
        <v>-3.3140826239444898</v>
      </c>
      <c r="W5" s="56">
        <v>-3.5269170507447898</v>
      </c>
    </row>
    <row r="6" spans="2:23" ht="12.75" customHeight="1">
      <c r="B6" s="54"/>
      <c r="C6" s="54"/>
      <c r="D6" s="54"/>
      <c r="E6" s="54"/>
      <c r="F6" s="54"/>
      <c r="G6" s="54"/>
      <c r="H6" s="54"/>
      <c r="I6" s="54"/>
      <c r="J6" s="54"/>
      <c r="K6" s="55"/>
      <c r="L6" s="55"/>
      <c r="M6" s="55"/>
      <c r="N6" s="51" t="s">
        <v>22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0</v>
      </c>
      <c r="U6" s="56">
        <v>0</v>
      </c>
      <c r="V6" s="56">
        <v>0</v>
      </c>
      <c r="W6" s="56">
        <v>0</v>
      </c>
    </row>
    <row r="7" spans="2:23" ht="12.75" customHeight="1">
      <c r="B7" s="54"/>
      <c r="C7" s="54"/>
      <c r="D7" s="54"/>
      <c r="E7" s="54"/>
      <c r="F7" s="54"/>
      <c r="G7" s="54"/>
      <c r="H7" s="54"/>
      <c r="I7" s="54"/>
      <c r="J7" s="54"/>
      <c r="K7" s="55"/>
      <c r="L7" s="55" t="s">
        <v>44</v>
      </c>
      <c r="M7" s="51" t="s">
        <v>26</v>
      </c>
      <c r="O7" s="56">
        <v>0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56">
        <v>0</v>
      </c>
      <c r="V7" s="56">
        <v>0</v>
      </c>
      <c r="W7" s="56">
        <v>0</v>
      </c>
    </row>
    <row r="8" spans="2:23" ht="12.75" customHeight="1">
      <c r="B8" s="54"/>
      <c r="C8" s="54"/>
      <c r="D8" s="54"/>
      <c r="E8" s="54"/>
      <c r="F8" s="54"/>
      <c r="G8" s="54"/>
      <c r="H8" s="54"/>
      <c r="I8" s="54"/>
      <c r="J8" s="54"/>
      <c r="K8" s="55"/>
      <c r="L8" s="55" t="s">
        <v>44</v>
      </c>
      <c r="M8" s="51" t="s">
        <v>24</v>
      </c>
      <c r="O8" s="56">
        <v>0</v>
      </c>
      <c r="P8" s="56">
        <v>0</v>
      </c>
      <c r="Q8" s="56">
        <v>0</v>
      </c>
      <c r="R8" s="56">
        <v>0</v>
      </c>
      <c r="S8" s="56">
        <v>0</v>
      </c>
      <c r="T8" s="56">
        <v>0</v>
      </c>
      <c r="U8" s="56">
        <v>0</v>
      </c>
      <c r="V8" s="56">
        <v>0</v>
      </c>
      <c r="W8" s="56">
        <v>0</v>
      </c>
    </row>
    <row r="9" spans="2:23" ht="12.75" customHeight="1">
      <c r="B9" s="54"/>
      <c r="C9" s="54"/>
      <c r="D9" s="54"/>
      <c r="E9" s="54"/>
      <c r="F9" s="54"/>
      <c r="G9" s="54"/>
      <c r="H9" s="54"/>
      <c r="I9" s="54"/>
      <c r="J9" s="54"/>
      <c r="K9" s="55" t="s">
        <v>25</v>
      </c>
      <c r="L9" s="55" t="s">
        <v>45</v>
      </c>
      <c r="M9" s="51" t="s">
        <v>26</v>
      </c>
      <c r="N9" s="51" t="s">
        <v>46</v>
      </c>
      <c r="O9" s="56">
        <v>-6.30995717679063</v>
      </c>
      <c r="P9" s="56">
        <v>-11.3465257916524</v>
      </c>
      <c r="Q9" s="56">
        <v>-24.214914396046609</v>
      </c>
      <c r="R9" s="56">
        <v>-18.29512457191289</v>
      </c>
      <c r="S9" s="56">
        <v>-40.022027440624548</v>
      </c>
      <c r="T9" s="56">
        <v>-39.363839231638238</v>
      </c>
      <c r="U9" s="56">
        <v>-39.116096727687385</v>
      </c>
      <c r="V9" s="56">
        <v>-38.587699025974004</v>
      </c>
      <c r="W9" s="56">
        <v>-38.374864599173705</v>
      </c>
    </row>
    <row r="10" spans="2:23" ht="12.75" customHeight="1">
      <c r="B10" s="54"/>
      <c r="C10" s="54"/>
      <c r="D10" s="54"/>
      <c r="E10" s="54"/>
      <c r="F10" s="54"/>
      <c r="G10" s="54"/>
      <c r="H10" s="54"/>
      <c r="I10" s="54"/>
      <c r="J10" s="54"/>
      <c r="K10" s="55"/>
      <c r="L10" s="55" t="s">
        <v>45</v>
      </c>
      <c r="M10" s="51" t="s">
        <v>24</v>
      </c>
      <c r="O10" s="56">
        <v>-0.1</v>
      </c>
      <c r="P10" s="56">
        <v>-9.9999999999999992E-2</v>
      </c>
      <c r="Q10" s="56">
        <v>-0.1</v>
      </c>
      <c r="R10" s="56">
        <v>-0.1</v>
      </c>
      <c r="S10" s="56">
        <v>-0.1</v>
      </c>
      <c r="T10" s="56">
        <v>-0.1</v>
      </c>
      <c r="U10" s="56">
        <v>-0.1</v>
      </c>
      <c r="V10" s="56">
        <v>-0.1</v>
      </c>
      <c r="W10" s="56">
        <v>-0.1</v>
      </c>
    </row>
    <row r="11" spans="2:23" ht="12.75" customHeight="1">
      <c r="B11" s="54"/>
      <c r="C11" s="54"/>
      <c r="D11" s="54"/>
      <c r="E11" s="54"/>
      <c r="F11" s="54"/>
      <c r="G11" s="54"/>
      <c r="H11" s="54"/>
      <c r="I11" s="54"/>
      <c r="J11" s="54"/>
      <c r="K11" s="55" t="s">
        <v>28</v>
      </c>
      <c r="L11" s="55" t="s">
        <v>45</v>
      </c>
      <c r="M11" s="51" t="s">
        <v>29</v>
      </c>
      <c r="O11" s="56">
        <v>0.32467148271714402</v>
      </c>
      <c r="P11" s="56">
        <v>0.23095021471474</v>
      </c>
      <c r="Q11" s="56">
        <v>0</v>
      </c>
      <c r="R11" s="56">
        <v>0</v>
      </c>
      <c r="S11" s="56">
        <v>0</v>
      </c>
      <c r="T11" s="56">
        <v>0</v>
      </c>
      <c r="U11" s="56">
        <v>0</v>
      </c>
      <c r="V11" s="56">
        <v>0</v>
      </c>
      <c r="W11" s="56">
        <v>0</v>
      </c>
    </row>
    <row r="12" spans="2:23" ht="12.75" customHeight="1">
      <c r="B12" s="54"/>
      <c r="C12" s="54"/>
      <c r="D12" s="54"/>
      <c r="E12" s="54"/>
      <c r="F12" s="54"/>
      <c r="G12" s="54"/>
      <c r="H12" s="54"/>
      <c r="I12" s="54"/>
      <c r="J12" s="54"/>
      <c r="K12" s="55" t="s">
        <v>30</v>
      </c>
      <c r="L12" s="55" t="s">
        <v>45</v>
      </c>
      <c r="M12" s="51" t="s">
        <v>31</v>
      </c>
      <c r="O12" s="56">
        <v>0.83139321798005617</v>
      </c>
      <c r="P12" s="56">
        <v>0.85976618120831005</v>
      </c>
      <c r="Q12" s="56">
        <v>0.82805870112596802</v>
      </c>
      <c r="R12" s="56">
        <v>0.68182289616846903</v>
      </c>
      <c r="S12" s="56">
        <v>0</v>
      </c>
      <c r="T12" s="56">
        <v>0</v>
      </c>
      <c r="U12" s="56">
        <v>0</v>
      </c>
      <c r="V12" s="56">
        <v>0</v>
      </c>
      <c r="W12" s="56">
        <v>0</v>
      </c>
    </row>
    <row r="13" spans="2:23" ht="12.75" customHeight="1">
      <c r="B13" s="54"/>
      <c r="C13" s="54"/>
      <c r="D13" s="54"/>
      <c r="E13" s="54"/>
      <c r="F13" s="54"/>
      <c r="G13" s="54"/>
      <c r="H13" s="54"/>
      <c r="I13" s="54"/>
      <c r="J13" s="54"/>
      <c r="K13" s="55"/>
      <c r="L13" s="55" t="s">
        <v>45</v>
      </c>
      <c r="M13" s="51" t="s">
        <v>47</v>
      </c>
      <c r="N13" s="51" t="s">
        <v>21</v>
      </c>
      <c r="O13" s="56">
        <v>0.2</v>
      </c>
      <c r="P13" s="56">
        <v>0.2</v>
      </c>
      <c r="Q13" s="56">
        <v>0.2</v>
      </c>
      <c r="R13" s="56">
        <v>0.2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</row>
    <row r="14" spans="2:23" ht="12.75" customHeight="1">
      <c r="B14" s="54"/>
      <c r="C14" s="54"/>
      <c r="D14" s="54"/>
      <c r="E14" s="54"/>
      <c r="F14" s="54"/>
      <c r="G14" s="54"/>
      <c r="H14" s="54"/>
      <c r="I14" s="54"/>
      <c r="J14" s="54"/>
      <c r="K14" s="57" t="s">
        <v>32</v>
      </c>
      <c r="L14" s="57" t="s">
        <v>45</v>
      </c>
      <c r="M14" s="51" t="s">
        <v>33</v>
      </c>
      <c r="N14" s="51" t="s">
        <v>48</v>
      </c>
      <c r="O14" s="56">
        <v>0.50781801953233996</v>
      </c>
      <c r="P14" s="56">
        <v>0.83215980079343999</v>
      </c>
      <c r="Q14" s="56">
        <v>0.80523563676688192</v>
      </c>
      <c r="R14" s="56">
        <v>0.78210038962638107</v>
      </c>
      <c r="S14" s="56">
        <v>1.4026393947197624</v>
      </c>
      <c r="T14" s="56">
        <v>1.5119579685777511</v>
      </c>
      <c r="U14" s="56">
        <v>1.5813154956952191</v>
      </c>
      <c r="V14" s="56">
        <v>1.5875758766209591</v>
      </c>
      <c r="W14" s="56">
        <v>1.916017696978737</v>
      </c>
    </row>
    <row r="15" spans="2:23" ht="12.75" customHeight="1">
      <c r="B15" s="54"/>
      <c r="C15" s="54"/>
      <c r="D15" s="54"/>
      <c r="E15" s="54"/>
      <c r="F15" s="54"/>
      <c r="G15" s="54"/>
      <c r="H15" s="54"/>
      <c r="I15" s="54"/>
      <c r="J15" s="54"/>
      <c r="K15" s="55" t="s">
        <v>35</v>
      </c>
      <c r="L15" s="55" t="s">
        <v>45</v>
      </c>
      <c r="M15" s="51" t="s">
        <v>36</v>
      </c>
      <c r="O15" s="56">
        <v>10.877113207870659</v>
      </c>
      <c r="P15" s="56">
        <v>10.070243967345309</v>
      </c>
      <c r="Q15" s="56">
        <v>9.3779185003363494</v>
      </c>
      <c r="R15" s="56">
        <v>8.1844132682750708</v>
      </c>
      <c r="S15" s="56">
        <v>9.3205860089348604</v>
      </c>
      <c r="T15" s="56">
        <v>9.1341266838975397</v>
      </c>
      <c r="U15" s="56">
        <v>8.8640974142867801</v>
      </c>
      <c r="V15" s="56">
        <v>7.6488039648652615</v>
      </c>
      <c r="W15" s="56">
        <v>7.6530653954289436</v>
      </c>
    </row>
    <row r="16" spans="2:23" ht="12.75" customHeight="1">
      <c r="B16" s="54"/>
      <c r="C16" s="54"/>
      <c r="D16" s="54"/>
      <c r="E16" s="54"/>
      <c r="F16" s="54"/>
      <c r="G16" s="54"/>
      <c r="H16" s="54"/>
      <c r="I16" s="54"/>
      <c r="J16" s="54"/>
      <c r="K16" s="55"/>
      <c r="L16" s="55" t="s">
        <v>45</v>
      </c>
      <c r="M16" s="51" t="s">
        <v>24</v>
      </c>
      <c r="O16" s="56">
        <v>0.1</v>
      </c>
      <c r="P16" s="56">
        <v>0.1</v>
      </c>
      <c r="Q16" s="56">
        <v>0.1</v>
      </c>
      <c r="R16" s="56">
        <v>0.1</v>
      </c>
      <c r="S16" s="56">
        <v>0.1</v>
      </c>
      <c r="T16" s="56">
        <v>0.1</v>
      </c>
      <c r="U16" s="56">
        <v>0.1</v>
      </c>
      <c r="V16" s="56">
        <v>0.1</v>
      </c>
      <c r="W16" s="56">
        <v>0.1</v>
      </c>
    </row>
    <row r="17" spans="2:23" ht="12.75" customHeight="1">
      <c r="B17" s="54"/>
      <c r="C17" s="54"/>
      <c r="D17" s="54"/>
      <c r="E17" s="54"/>
      <c r="F17" s="54"/>
      <c r="G17" s="54"/>
      <c r="H17" s="54"/>
      <c r="I17" s="54"/>
      <c r="J17" s="54"/>
      <c r="K17" s="55" t="s">
        <v>37</v>
      </c>
      <c r="L17" s="55"/>
      <c r="M17" s="51" t="s">
        <v>38</v>
      </c>
      <c r="O17" s="56">
        <v>-6.30995717679063</v>
      </c>
      <c r="P17" s="56">
        <v>-11.3465257916524</v>
      </c>
      <c r="Q17" s="56">
        <v>-24.7558280755017</v>
      </c>
      <c r="R17" s="56">
        <v>-19.402124718027501</v>
      </c>
      <c r="S17" s="56">
        <v>-41.901781649918497</v>
      </c>
      <c r="T17" s="56">
        <v>-41.901781649918497</v>
      </c>
      <c r="U17" s="56">
        <v>-41.901781649918497</v>
      </c>
      <c r="V17" s="56">
        <v>-41.901781649918497</v>
      </c>
      <c r="W17" s="56">
        <v>-41.901781649918497</v>
      </c>
    </row>
    <row r="18" spans="2:23" ht="12.75" customHeight="1">
      <c r="B18" s="54"/>
      <c r="C18" s="54"/>
      <c r="D18" s="54"/>
      <c r="E18" s="54"/>
      <c r="F18" s="54"/>
      <c r="G18" s="54"/>
      <c r="H18" s="54"/>
      <c r="I18" s="54"/>
      <c r="J18" s="54"/>
      <c r="K18" s="55"/>
      <c r="L18" s="55"/>
      <c r="M18" s="51" t="s">
        <v>40</v>
      </c>
      <c r="N18" s="51" t="s">
        <v>40</v>
      </c>
      <c r="O18" s="56">
        <v>1.4420180930443183</v>
      </c>
      <c r="P18" s="56">
        <v>1.3313778839564685</v>
      </c>
      <c r="Q18" s="56">
        <v>0.79715992949218895</v>
      </c>
      <c r="R18" s="56">
        <v>0.46612206673747969</v>
      </c>
      <c r="S18" s="56">
        <v>-0.11728528627196133</v>
      </c>
      <c r="T18" s="56">
        <v>-0.34054553657586439</v>
      </c>
      <c r="U18" s="56">
        <v>-0.52265621136063733</v>
      </c>
      <c r="V18" s="56">
        <v>-0.92555940647783852</v>
      </c>
      <c r="W18" s="56">
        <v>-0.71892668074324861</v>
      </c>
    </row>
    <row r="19" spans="2:23" ht="12.75" customHeight="1">
      <c r="B19" s="54"/>
      <c r="C19" s="54"/>
      <c r="D19" s="54"/>
      <c r="E19" s="54"/>
      <c r="F19" s="54"/>
      <c r="G19" s="54"/>
      <c r="H19" s="54"/>
      <c r="I19" s="54"/>
      <c r="J19" s="54"/>
      <c r="K19" s="55" t="s">
        <v>41</v>
      </c>
      <c r="L19" s="55"/>
      <c r="M19" s="51" t="s">
        <v>42</v>
      </c>
      <c r="O19" s="56">
        <v>12.740995928100199</v>
      </c>
      <c r="P19" s="56">
        <v>12.193120164061799</v>
      </c>
      <c r="Q19" s="56">
        <v>11.2112128382292</v>
      </c>
      <c r="R19" s="56">
        <v>9.8483365540699204</v>
      </c>
      <c r="S19" s="56">
        <v>10.7158686271157</v>
      </c>
      <c r="T19" s="56">
        <v>10.2586334459788</v>
      </c>
      <c r="U19" s="56">
        <v>9.6073257008525506</v>
      </c>
      <c r="V19" s="56">
        <v>7.8741257629678003</v>
      </c>
      <c r="W19" s="56">
        <v>7.8741257629678003</v>
      </c>
    </row>
    <row r="20" spans="2:23" ht="12.75" customHeight="1">
      <c r="B20" s="54"/>
      <c r="C20" s="54"/>
      <c r="D20" s="54"/>
      <c r="E20" s="54"/>
      <c r="F20" s="54"/>
      <c r="G20" s="54"/>
      <c r="H20" s="54"/>
      <c r="I20" s="54"/>
      <c r="J20" s="54"/>
      <c r="O20" s="51"/>
      <c r="P20" s="51"/>
      <c r="Q20" s="51"/>
      <c r="R20" s="51"/>
    </row>
    <row r="21" spans="2:23" ht="12.75" customHeight="1">
      <c r="B21" s="54"/>
      <c r="C21" s="54"/>
      <c r="D21" s="54"/>
      <c r="E21" s="54"/>
      <c r="F21" s="54"/>
      <c r="G21" s="54"/>
      <c r="H21" s="54"/>
      <c r="I21" s="54"/>
      <c r="J21" s="54"/>
      <c r="K21" s="55"/>
      <c r="L21" s="55"/>
      <c r="M21" s="55"/>
    </row>
    <row r="22" spans="2:23" ht="12.75" customHeight="1">
      <c r="B22" s="54"/>
      <c r="C22" s="54"/>
      <c r="D22" s="54"/>
      <c r="E22" s="54"/>
      <c r="F22" s="54"/>
      <c r="G22" s="54"/>
      <c r="H22" s="54"/>
      <c r="I22" s="54"/>
      <c r="J22" s="54"/>
      <c r="K22" s="55"/>
      <c r="L22" s="55"/>
      <c r="M22" s="55"/>
      <c r="O22" s="59"/>
      <c r="P22" s="59"/>
      <c r="Q22" s="59"/>
      <c r="R22" s="59"/>
    </row>
    <row r="23" spans="2:23" ht="12.75" customHeight="1">
      <c r="B23" s="54"/>
      <c r="C23" s="54"/>
      <c r="D23" s="54"/>
      <c r="E23" s="54"/>
      <c r="F23" s="54"/>
      <c r="G23" s="54"/>
      <c r="H23" s="54"/>
      <c r="I23" s="54"/>
      <c r="J23" s="54"/>
      <c r="K23" s="55"/>
      <c r="L23" s="55"/>
      <c r="M23" s="55"/>
      <c r="O23" s="60"/>
      <c r="P23" s="60"/>
      <c r="Q23" s="60"/>
      <c r="R23" s="60"/>
    </row>
    <row r="24" spans="2:23" ht="12.75" customHeight="1">
      <c r="B24" s="54"/>
      <c r="C24" s="54"/>
      <c r="D24" s="54"/>
      <c r="E24" s="54"/>
      <c r="F24" s="54"/>
      <c r="G24" s="54"/>
      <c r="H24" s="54"/>
      <c r="I24" s="54"/>
      <c r="J24" s="54"/>
      <c r="K24" s="61" t="s">
        <v>52</v>
      </c>
      <c r="L24" s="56"/>
      <c r="M24" s="56"/>
      <c r="N24" s="56"/>
      <c r="O24" s="56"/>
      <c r="S24" s="58"/>
    </row>
    <row r="25" spans="2:23" ht="12.75" customHeight="1">
      <c r="B25" s="54"/>
      <c r="C25" s="54"/>
      <c r="D25" s="54"/>
      <c r="E25" s="54"/>
      <c r="F25" s="54"/>
      <c r="G25" s="54"/>
      <c r="H25" s="54"/>
      <c r="I25" s="54"/>
      <c r="J25" s="54"/>
      <c r="K25" s="62"/>
      <c r="L25" s="62"/>
      <c r="M25" s="62">
        <v>1</v>
      </c>
      <c r="N25" s="62">
        <v>2</v>
      </c>
      <c r="O25" s="62">
        <v>3</v>
      </c>
      <c r="P25" s="62">
        <v>4</v>
      </c>
      <c r="Q25" s="62">
        <v>5</v>
      </c>
      <c r="R25" s="62">
        <v>6</v>
      </c>
      <c r="S25" s="62">
        <v>7</v>
      </c>
      <c r="T25" s="62">
        <v>8</v>
      </c>
      <c r="U25" s="62">
        <v>9</v>
      </c>
    </row>
    <row r="26" spans="2:23" ht="12.75" customHeight="1">
      <c r="B26" s="54"/>
      <c r="C26" s="54"/>
      <c r="D26" s="54"/>
      <c r="E26" s="54"/>
      <c r="F26" s="54"/>
      <c r="G26" s="54"/>
      <c r="H26" s="54"/>
      <c r="I26" s="54"/>
      <c r="J26" s="54"/>
      <c r="K26" s="63">
        <v>0</v>
      </c>
      <c r="L26" s="62" t="s">
        <v>1</v>
      </c>
      <c r="M26" s="64">
        <v>-6.30995717679063</v>
      </c>
      <c r="N26" s="64">
        <v>-11.3465257916524</v>
      </c>
      <c r="O26" s="64">
        <v>-24.7558280755017</v>
      </c>
      <c r="P26" s="64">
        <v>-19.402124718027501</v>
      </c>
      <c r="Q26" s="64">
        <v>-41.901781649918497</v>
      </c>
      <c r="R26" s="64">
        <v>-41.901781649918497</v>
      </c>
      <c r="S26" s="64">
        <v>-41.901781649918497</v>
      </c>
      <c r="T26" s="64">
        <v>-41.901781649918497</v>
      </c>
      <c r="U26" s="64">
        <v>-41.901781649918497</v>
      </c>
    </row>
    <row r="27" spans="2:23" ht="12.75" customHeight="1">
      <c r="B27" s="54"/>
      <c r="C27" s="54"/>
      <c r="D27" s="54"/>
      <c r="E27" s="54"/>
      <c r="F27" s="54"/>
      <c r="G27" s="54"/>
      <c r="H27" s="54"/>
      <c r="I27" s="54"/>
      <c r="J27" s="54"/>
      <c r="K27" s="63">
        <v>0.25</v>
      </c>
      <c r="L27" s="62" t="s">
        <v>1</v>
      </c>
      <c r="M27" s="64">
        <v>0.32467148271714402</v>
      </c>
      <c r="N27" s="64">
        <v>0.23095021471474</v>
      </c>
      <c r="O27" s="64">
        <v>-0.54091367945509095</v>
      </c>
      <c r="P27" s="64">
        <v>-1.10700014611461</v>
      </c>
      <c r="Q27" s="64">
        <v>-1.8797542092939501</v>
      </c>
      <c r="R27" s="64">
        <v>-2.5379424182802599</v>
      </c>
      <c r="S27" s="64">
        <v>-2.78568492223111</v>
      </c>
      <c r="T27" s="64">
        <v>-3.3140826239444898</v>
      </c>
      <c r="U27" s="64">
        <v>-3.5269170507447898</v>
      </c>
    </row>
    <row r="28" spans="2:23" ht="12.75" customHeight="1">
      <c r="K28" s="63">
        <v>0.5</v>
      </c>
      <c r="L28" s="62" t="s">
        <v>1</v>
      </c>
      <c r="M28" s="64">
        <v>1.2560647006972001</v>
      </c>
      <c r="N28" s="64">
        <v>1.19071639592305</v>
      </c>
      <c r="O28" s="64">
        <v>0.928058701125968</v>
      </c>
      <c r="P28" s="64">
        <v>0.78182289616846901</v>
      </c>
      <c r="Q28" s="64">
        <v>-7.3567765389224403E-3</v>
      </c>
      <c r="R28" s="64">
        <v>-0.38745120649649101</v>
      </c>
      <c r="S28" s="64">
        <v>-0.83808720912944801</v>
      </c>
      <c r="T28" s="64">
        <v>-1.3622540785184201</v>
      </c>
      <c r="U28" s="64">
        <v>-1.6949573294398801</v>
      </c>
    </row>
    <row r="29" spans="2:23" ht="12.75" customHeight="1">
      <c r="K29" s="63">
        <v>0.75</v>
      </c>
      <c r="L29" s="62" t="s">
        <v>1</v>
      </c>
      <c r="M29" s="64">
        <v>1.86388272022954</v>
      </c>
      <c r="N29" s="64">
        <v>2.12287619671649</v>
      </c>
      <c r="O29" s="64">
        <v>1.8332943378928499</v>
      </c>
      <c r="P29" s="64">
        <v>1.66392328579485</v>
      </c>
      <c r="Q29" s="64">
        <v>1.39528261818084</v>
      </c>
      <c r="R29" s="64">
        <v>1.1245067620812601</v>
      </c>
      <c r="S29" s="64">
        <v>0.743228286565771</v>
      </c>
      <c r="T29" s="64">
        <v>0.22532179810253899</v>
      </c>
      <c r="U29" s="64">
        <v>0.22106036753885699</v>
      </c>
    </row>
    <row r="30" spans="2:23" ht="12.75" customHeight="1">
      <c r="K30" s="63">
        <v>1</v>
      </c>
      <c r="L30" s="62" t="s">
        <v>1</v>
      </c>
      <c r="M30" s="64">
        <v>12.740995928100199</v>
      </c>
      <c r="N30" s="64">
        <v>12.193120164061799</v>
      </c>
      <c r="O30" s="64">
        <v>11.2112128382292</v>
      </c>
      <c r="P30" s="64">
        <v>9.8483365540699204</v>
      </c>
      <c r="Q30" s="64">
        <v>10.7158686271157</v>
      </c>
      <c r="R30" s="64">
        <v>10.2586334459788</v>
      </c>
      <c r="S30" s="64">
        <v>9.6073257008525506</v>
      </c>
      <c r="T30" s="64">
        <v>7.8741257629678003</v>
      </c>
      <c r="U30" s="64">
        <v>7.8741257629678003</v>
      </c>
    </row>
    <row r="31" spans="2:23" ht="12.75" customHeight="1">
      <c r="K31" s="63" t="s">
        <v>40</v>
      </c>
      <c r="L31" s="62" t="s">
        <v>1</v>
      </c>
      <c r="M31" s="65">
        <v>1.4420180930443183</v>
      </c>
      <c r="N31" s="65">
        <v>1.3313778839564685</v>
      </c>
      <c r="O31" s="65">
        <v>0.79715992949218895</v>
      </c>
      <c r="P31" s="65">
        <v>0.46612206673747969</v>
      </c>
      <c r="Q31" s="65">
        <v>-0.11728528627196133</v>
      </c>
      <c r="R31" s="65">
        <v>-0.34054553657586439</v>
      </c>
      <c r="S31" s="65">
        <v>-0.52265621136063733</v>
      </c>
      <c r="T31" s="65">
        <v>-0.92555940647783852</v>
      </c>
      <c r="U31" s="65">
        <v>-0.71892668074324861</v>
      </c>
    </row>
    <row r="32" spans="2:23" ht="12.75" customHeight="1">
      <c r="B32" s="66"/>
      <c r="E32" s="64"/>
      <c r="F32" s="64"/>
      <c r="G32" s="64"/>
      <c r="H32" s="64"/>
      <c r="I32" s="64"/>
      <c r="N32" s="60"/>
      <c r="O32" s="56"/>
      <c r="P32" s="56"/>
      <c r="Q32" s="56"/>
      <c r="R32" s="56"/>
    </row>
    <row r="33" spans="1:24" ht="12.75" customHeight="1">
      <c r="B33" s="54"/>
      <c r="I33" s="67"/>
      <c r="N33" s="60"/>
      <c r="O33" s="56"/>
      <c r="P33" s="56"/>
      <c r="Q33" s="56"/>
      <c r="R33" s="56"/>
    </row>
    <row r="34" spans="1:24" ht="12.75" customHeight="1">
      <c r="B34" s="66"/>
    </row>
    <row r="35" spans="1:24" ht="12.75" customHeight="1">
      <c r="B35" s="66"/>
      <c r="W35" s="64"/>
      <c r="X35" s="64"/>
    </row>
    <row r="36" spans="1:24" ht="12.75" customHeight="1">
      <c r="B36" s="85"/>
      <c r="C36" s="85"/>
      <c r="D36" s="85"/>
      <c r="E36" s="85"/>
      <c r="F36" s="85"/>
      <c r="G36" s="68"/>
      <c r="H36" s="68"/>
      <c r="I36" s="68"/>
      <c r="J36" s="68"/>
      <c r="W36" s="64"/>
      <c r="X36" s="64"/>
    </row>
    <row r="37" spans="1:24" ht="12.75" customHeight="1">
      <c r="B37" s="85"/>
      <c r="C37" s="85"/>
      <c r="D37" s="85"/>
      <c r="E37" s="85"/>
      <c r="F37" s="85"/>
      <c r="G37" s="68"/>
      <c r="H37" s="68"/>
      <c r="I37" s="68"/>
      <c r="J37" s="68"/>
      <c r="W37" s="64"/>
      <c r="X37" s="64"/>
    </row>
    <row r="38" spans="1:24" ht="12.75" customHeight="1">
      <c r="B38" s="85"/>
      <c r="C38" s="85"/>
      <c r="D38" s="85"/>
      <c r="E38" s="85"/>
      <c r="F38" s="85"/>
      <c r="G38" s="68"/>
      <c r="H38" s="68"/>
      <c r="I38" s="68"/>
      <c r="J38" s="68"/>
      <c r="W38" s="64"/>
      <c r="X38" s="64"/>
    </row>
    <row r="39" spans="1:24" ht="12.75" customHeight="1">
      <c r="C39" s="54"/>
      <c r="D39" s="54"/>
      <c r="E39" s="54"/>
      <c r="F39" s="54"/>
      <c r="G39" s="54"/>
      <c r="H39" s="54"/>
      <c r="I39" s="54"/>
      <c r="J39" s="54"/>
      <c r="W39" s="64"/>
      <c r="X39" s="64"/>
    </row>
    <row r="40" spans="1:24" ht="12.75" customHeight="1">
      <c r="B40" s="66"/>
      <c r="W40" s="64"/>
      <c r="X40" s="64"/>
    </row>
    <row r="41" spans="1:24" ht="12.75" customHeight="1">
      <c r="B41" s="66"/>
      <c r="W41" s="64"/>
      <c r="X41" s="64"/>
    </row>
    <row r="42" spans="1:24" ht="12.75" customHeight="1">
      <c r="B42" s="66"/>
      <c r="Q42" s="56"/>
    </row>
    <row r="43" spans="1:24" ht="12.75" customHeight="1">
      <c r="B43" s="66"/>
      <c r="Q43" s="56"/>
    </row>
    <row r="44" spans="1:24" ht="12.75" customHeight="1">
      <c r="B44" s="66"/>
      <c r="Q44" s="56"/>
    </row>
    <row r="45" spans="1:24" ht="12.75" customHeight="1">
      <c r="B45" s="66"/>
      <c r="Q45" s="56"/>
    </row>
    <row r="46" spans="1:24" ht="12.75" customHeight="1">
      <c r="B46" s="66"/>
      <c r="Q46" s="56"/>
    </row>
    <row r="47" spans="1:24" s="58" customFormat="1" ht="12.75" customHeight="1">
      <c r="A47" s="51"/>
      <c r="B47" s="6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Q47" s="56"/>
    </row>
    <row r="48" spans="1:24" s="58" customFormat="1" ht="12.75" customHeight="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Q48" s="56"/>
    </row>
    <row r="49" spans="1:17" s="58" customFormat="1" ht="12.75" customHeight="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Q49" s="56"/>
    </row>
  </sheetData>
  <mergeCells count="2">
    <mergeCell ref="B3:H3"/>
    <mergeCell ref="B36:F3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4"/>
  <sheetViews>
    <sheetView showGridLines="0" zoomScaleNormal="100" workbookViewId="0">
      <selection sqref="A1:XFD1048576"/>
    </sheetView>
  </sheetViews>
  <sheetFormatPr baseColWidth="10" defaultRowHeight="12.75" customHeight="1"/>
  <cols>
    <col min="1" max="4" width="11.42578125" style="75"/>
    <col min="5" max="5" width="11.42578125" style="75" customWidth="1"/>
    <col min="6" max="10" width="11.42578125" style="75"/>
    <col min="11" max="11" width="4.5703125" style="75" customWidth="1"/>
    <col min="12" max="12" width="7.5703125" style="75" customWidth="1"/>
    <col min="13" max="13" width="11.42578125" style="51"/>
    <col min="14" max="17" width="11.85546875" style="58" bestFit="1" customWidth="1"/>
    <col min="18" max="22" width="11.85546875" style="75" bestFit="1" customWidth="1"/>
    <col min="23" max="16384" width="11.42578125" style="75"/>
  </cols>
  <sheetData>
    <row r="2" spans="2:22" ht="12.75" customHeight="1">
      <c r="B2" s="74" t="s">
        <v>53</v>
      </c>
      <c r="C2" s="70"/>
      <c r="D2" s="70"/>
      <c r="E2" s="70"/>
      <c r="F2" s="70"/>
      <c r="G2" s="70"/>
      <c r="H2" s="70"/>
      <c r="I2" s="70"/>
      <c r="J2" s="70"/>
      <c r="K2" s="70"/>
      <c r="N2" s="75"/>
      <c r="O2" s="75"/>
      <c r="P2" s="75"/>
      <c r="Q2" s="75"/>
    </row>
    <row r="3" spans="2:22" ht="12.75" customHeight="1">
      <c r="B3" s="49"/>
      <c r="C3" s="70"/>
      <c r="D3" s="70"/>
      <c r="E3" s="70"/>
      <c r="F3" s="70"/>
      <c r="G3" s="70"/>
      <c r="H3" s="70"/>
      <c r="I3" s="70"/>
      <c r="J3" s="70"/>
      <c r="K3" s="70"/>
      <c r="N3" s="52"/>
      <c r="O3" s="52"/>
      <c r="P3" s="52"/>
      <c r="Q3" s="52"/>
    </row>
    <row r="4" spans="2:22" ht="12.75" customHeight="1">
      <c r="B4" s="26"/>
      <c r="C4" s="70"/>
      <c r="D4" s="70"/>
      <c r="E4" s="70"/>
      <c r="F4" s="70"/>
      <c r="G4" s="70"/>
      <c r="H4" s="70"/>
      <c r="I4" s="70"/>
      <c r="J4" s="70"/>
      <c r="K4" s="70"/>
      <c r="M4" s="52" t="s">
        <v>7</v>
      </c>
      <c r="N4" s="76">
        <v>43252</v>
      </c>
      <c r="O4" s="76">
        <v>43344</v>
      </c>
      <c r="P4" s="76">
        <v>43435</v>
      </c>
      <c r="Q4" s="76">
        <v>43525</v>
      </c>
      <c r="R4" s="76">
        <v>43617</v>
      </c>
      <c r="S4" s="76">
        <v>43709</v>
      </c>
      <c r="T4" s="76">
        <v>43800</v>
      </c>
      <c r="U4" s="76">
        <v>43891</v>
      </c>
      <c r="V4" s="76">
        <v>43983</v>
      </c>
    </row>
    <row r="5" spans="2:22" ht="12.75" customHeight="1">
      <c r="C5" s="71"/>
      <c r="D5" s="71"/>
      <c r="E5" s="71"/>
      <c r="F5" s="71"/>
      <c r="G5" s="71"/>
      <c r="H5" s="71"/>
      <c r="I5" s="71"/>
      <c r="J5" s="71"/>
      <c r="K5" s="71"/>
      <c r="L5" s="77"/>
      <c r="M5" s="51" t="s">
        <v>21</v>
      </c>
      <c r="N5" s="56">
        <v>0</v>
      </c>
      <c r="O5" s="56">
        <v>0</v>
      </c>
      <c r="P5" s="56">
        <v>0</v>
      </c>
      <c r="Q5" s="56">
        <v>0</v>
      </c>
      <c r="R5" s="56">
        <v>0</v>
      </c>
      <c r="S5" s="56">
        <v>0</v>
      </c>
      <c r="T5" s="56">
        <v>0</v>
      </c>
      <c r="U5" s="56">
        <v>0</v>
      </c>
      <c r="V5" s="56">
        <v>0</v>
      </c>
    </row>
    <row r="6" spans="2:22" ht="12.75" customHeight="1">
      <c r="B6" s="71"/>
      <c r="C6" s="71"/>
      <c r="D6" s="71"/>
      <c r="E6" s="71"/>
      <c r="F6" s="71"/>
      <c r="G6" s="71"/>
      <c r="H6" s="71"/>
      <c r="I6" s="71"/>
      <c r="J6" s="71"/>
      <c r="K6" s="71"/>
      <c r="L6" s="77"/>
      <c r="M6" s="51" t="s">
        <v>22</v>
      </c>
      <c r="N6" s="56">
        <v>0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0</v>
      </c>
      <c r="U6" s="56">
        <v>0</v>
      </c>
      <c r="V6" s="56">
        <v>0</v>
      </c>
    </row>
    <row r="7" spans="2:22" ht="12.75" customHeight="1">
      <c r="B7" s="71"/>
      <c r="C7" s="71"/>
      <c r="D7" s="71"/>
      <c r="E7" s="71"/>
      <c r="F7" s="71"/>
      <c r="G7" s="71"/>
      <c r="H7" s="71"/>
      <c r="I7" s="71"/>
      <c r="J7" s="71"/>
      <c r="K7" s="71"/>
      <c r="L7" s="77"/>
      <c r="M7" s="51" t="s">
        <v>23</v>
      </c>
      <c r="N7" s="56">
        <v>0</v>
      </c>
      <c r="O7" s="56">
        <v>0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56">
        <v>0</v>
      </c>
      <c r="V7" s="56">
        <v>0</v>
      </c>
    </row>
    <row r="8" spans="2:22" ht="12.75" customHeight="1">
      <c r="B8" s="71"/>
      <c r="C8" s="71"/>
      <c r="D8" s="71"/>
      <c r="E8" s="71"/>
      <c r="F8" s="71"/>
      <c r="G8" s="71"/>
      <c r="H8" s="71"/>
      <c r="I8" s="71"/>
      <c r="J8" s="71"/>
      <c r="K8" s="71"/>
      <c r="L8" s="77"/>
      <c r="M8" s="51" t="s">
        <v>24</v>
      </c>
      <c r="N8" s="56">
        <v>0</v>
      </c>
      <c r="O8" s="56">
        <v>0</v>
      </c>
      <c r="P8" s="56">
        <v>0</v>
      </c>
      <c r="Q8" s="56">
        <v>0</v>
      </c>
      <c r="R8" s="56">
        <v>0</v>
      </c>
      <c r="S8" s="56">
        <v>0</v>
      </c>
      <c r="T8" s="56">
        <v>0</v>
      </c>
      <c r="U8" s="56">
        <v>0</v>
      </c>
      <c r="V8" s="56">
        <v>0</v>
      </c>
    </row>
    <row r="9" spans="2:22" ht="12.75" customHeight="1">
      <c r="B9" s="71"/>
      <c r="C9" s="71"/>
      <c r="D9" s="71"/>
      <c r="E9" s="71"/>
      <c r="F9" s="71"/>
      <c r="G9" s="71"/>
      <c r="H9" s="71"/>
      <c r="I9" s="71"/>
      <c r="J9" s="71"/>
      <c r="K9" s="77" t="s">
        <v>25</v>
      </c>
      <c r="L9" s="51" t="s">
        <v>26</v>
      </c>
      <c r="M9" s="51" t="s">
        <v>27</v>
      </c>
      <c r="N9" s="56">
        <v>9.3762949600064101</v>
      </c>
      <c r="O9" s="56">
        <v>7.0273678239535604</v>
      </c>
      <c r="P9" s="56">
        <v>7.0273678239535604</v>
      </c>
      <c r="Q9" s="56">
        <v>7.0273678239535604</v>
      </c>
      <c r="R9" s="56">
        <v>7.0273678239535604</v>
      </c>
      <c r="S9" s="56">
        <v>7.0273678239535604</v>
      </c>
      <c r="T9" s="56">
        <v>7.0273678239535604</v>
      </c>
      <c r="U9" s="56">
        <v>7.0273678239535604</v>
      </c>
      <c r="V9" s="56">
        <v>0.180390870347511</v>
      </c>
    </row>
    <row r="10" spans="2:22" ht="12.75" customHeight="1">
      <c r="B10" s="71"/>
      <c r="C10" s="71"/>
      <c r="D10" s="71"/>
      <c r="E10" s="71"/>
      <c r="F10" s="71"/>
      <c r="G10" s="71"/>
      <c r="H10" s="71"/>
      <c r="I10" s="71"/>
      <c r="J10" s="71"/>
      <c r="K10" s="77"/>
      <c r="L10" s="51" t="s">
        <v>24</v>
      </c>
      <c r="M10" s="51" t="s">
        <v>24</v>
      </c>
      <c r="N10" s="56">
        <v>0.1</v>
      </c>
      <c r="O10" s="56">
        <v>0.1</v>
      </c>
      <c r="P10" s="56">
        <v>0.1</v>
      </c>
      <c r="Q10" s="56">
        <v>0.1</v>
      </c>
      <c r="R10" s="56">
        <v>0.1</v>
      </c>
      <c r="S10" s="56">
        <v>0.1</v>
      </c>
      <c r="T10" s="56">
        <v>0.1</v>
      </c>
      <c r="U10" s="56">
        <v>0.1</v>
      </c>
      <c r="V10" s="56">
        <v>0.1</v>
      </c>
    </row>
    <row r="11" spans="2:22" ht="12.75" customHeight="1">
      <c r="B11" s="71"/>
      <c r="C11" s="71"/>
      <c r="D11" s="71"/>
      <c r="E11" s="71"/>
      <c r="F11" s="71"/>
      <c r="G11" s="71"/>
      <c r="H11" s="71"/>
      <c r="I11" s="71"/>
      <c r="J11" s="71"/>
      <c r="K11" s="77" t="s">
        <v>28</v>
      </c>
      <c r="L11" s="51" t="s">
        <v>29</v>
      </c>
      <c r="N11" s="56">
        <v>3.3401215404526905</v>
      </c>
      <c r="O11" s="56">
        <v>6.1685151173237402</v>
      </c>
      <c r="P11" s="56">
        <v>6.2022102744075402</v>
      </c>
      <c r="Q11" s="56">
        <v>6.420689507736939</v>
      </c>
      <c r="R11" s="56">
        <v>6.1479773116718404</v>
      </c>
      <c r="S11" s="56">
        <v>6.57790356215384</v>
      </c>
      <c r="T11" s="56">
        <v>6.0221052688962393</v>
      </c>
      <c r="U11" s="56">
        <v>5.5268694118281401</v>
      </c>
      <c r="V11" s="56">
        <v>10.373576879352489</v>
      </c>
    </row>
    <row r="12" spans="2:22" ht="12.75" customHeight="1">
      <c r="B12" s="71"/>
      <c r="C12" s="71"/>
      <c r="D12" s="71"/>
      <c r="E12" s="71"/>
      <c r="F12" s="71"/>
      <c r="G12" s="71"/>
      <c r="H12" s="71"/>
      <c r="I12" s="71"/>
      <c r="J12" s="71"/>
      <c r="K12" s="77" t="s">
        <v>30</v>
      </c>
      <c r="L12" s="51" t="s">
        <v>31</v>
      </c>
      <c r="N12" s="56">
        <v>2.9002647003802986</v>
      </c>
      <c r="O12" s="56">
        <v>2.7501631807235993</v>
      </c>
      <c r="P12" s="56">
        <v>3.0642911298139994</v>
      </c>
      <c r="Q12" s="56">
        <v>3.2321910574238997</v>
      </c>
      <c r="R12" s="56">
        <v>3.4271555557771984</v>
      </c>
      <c r="S12" s="56">
        <v>3.0087051132933977</v>
      </c>
      <c r="T12" s="56">
        <v>3.3665713533601016</v>
      </c>
      <c r="U12" s="56">
        <v>4.010303069775099</v>
      </c>
      <c r="V12" s="56">
        <v>6.4181280889891985</v>
      </c>
    </row>
    <row r="13" spans="2:22" ht="12.75" customHeight="1">
      <c r="B13" s="71"/>
      <c r="C13" s="71"/>
      <c r="D13" s="71"/>
      <c r="E13" s="71"/>
      <c r="F13" s="71"/>
      <c r="G13" s="71"/>
      <c r="H13" s="71"/>
      <c r="I13" s="71"/>
      <c r="J13" s="71"/>
      <c r="K13" s="77"/>
      <c r="L13" s="51" t="s">
        <v>24</v>
      </c>
      <c r="M13" s="51" t="s">
        <v>21</v>
      </c>
      <c r="N13" s="56">
        <v>0.4</v>
      </c>
      <c r="O13" s="56">
        <v>0.4</v>
      </c>
      <c r="P13" s="56">
        <v>0.4</v>
      </c>
      <c r="Q13" s="56">
        <v>0.4</v>
      </c>
      <c r="R13" s="56">
        <v>0.4</v>
      </c>
      <c r="S13" s="56">
        <v>0.4</v>
      </c>
      <c r="T13" s="56">
        <v>0.4</v>
      </c>
      <c r="U13" s="56">
        <v>0.4</v>
      </c>
      <c r="V13" s="56">
        <v>0.4</v>
      </c>
    </row>
    <row r="14" spans="2:22" ht="12.75" customHeight="1">
      <c r="B14" s="71"/>
      <c r="C14" s="71"/>
      <c r="D14" s="71"/>
      <c r="E14" s="71"/>
      <c r="F14" s="71"/>
      <c r="G14" s="71"/>
      <c r="H14" s="71"/>
      <c r="I14" s="71"/>
      <c r="J14" s="71"/>
      <c r="K14" s="78" t="s">
        <v>32</v>
      </c>
      <c r="L14" s="51" t="s">
        <v>33</v>
      </c>
      <c r="M14" s="51" t="s">
        <v>34</v>
      </c>
      <c r="N14" s="56">
        <v>5.7514443231854999</v>
      </c>
      <c r="O14" s="56">
        <v>5.8934443982402014</v>
      </c>
      <c r="P14" s="56">
        <v>5.5371713821078989</v>
      </c>
      <c r="Q14" s="56">
        <v>4.7990162722007019</v>
      </c>
      <c r="R14" s="56">
        <v>4.6904696152180021</v>
      </c>
      <c r="S14" s="56">
        <v>5.0282566350232001</v>
      </c>
      <c r="T14" s="56">
        <v>5.7885792245811976</v>
      </c>
      <c r="U14" s="56">
        <v>6.2137062580451987</v>
      </c>
      <c r="V14" s="56">
        <v>6.9036945988278005</v>
      </c>
    </row>
    <row r="15" spans="2:22" ht="12.75" customHeight="1">
      <c r="B15" s="71"/>
      <c r="C15" s="71"/>
      <c r="D15" s="71"/>
      <c r="E15" s="71"/>
      <c r="F15" s="71"/>
      <c r="G15" s="71"/>
      <c r="H15" s="71"/>
      <c r="I15" s="71"/>
      <c r="J15" s="71"/>
      <c r="K15" s="77" t="s">
        <v>35</v>
      </c>
      <c r="L15" s="51" t="s">
        <v>36</v>
      </c>
      <c r="N15" s="56">
        <v>158.96674588055009</v>
      </c>
      <c r="O15" s="56">
        <v>137.72958129447389</v>
      </c>
      <c r="P15" s="56">
        <v>132.29364689878599</v>
      </c>
      <c r="Q15" s="56">
        <v>127.76726575515089</v>
      </c>
      <c r="R15" s="56">
        <v>123.58022044652242</v>
      </c>
      <c r="S15" s="56">
        <v>119.267837641252</v>
      </c>
      <c r="T15" s="56">
        <v>115.09958605573591</v>
      </c>
      <c r="U15" s="56">
        <v>111.22781368872701</v>
      </c>
      <c r="V15" s="56">
        <v>107.10140367141</v>
      </c>
    </row>
    <row r="16" spans="2:22" ht="12.75" customHeight="1">
      <c r="B16" s="71"/>
      <c r="C16" s="71"/>
      <c r="D16" s="71"/>
      <c r="E16" s="71"/>
      <c r="F16" s="71"/>
      <c r="G16" s="71"/>
      <c r="H16" s="71"/>
      <c r="I16" s="71"/>
      <c r="J16" s="71"/>
      <c r="K16" s="77"/>
      <c r="L16" s="51" t="s">
        <v>24</v>
      </c>
      <c r="N16" s="56">
        <v>0.1</v>
      </c>
      <c r="O16" s="56">
        <v>0.1</v>
      </c>
      <c r="P16" s="56">
        <v>0.1</v>
      </c>
      <c r="Q16" s="56">
        <v>0.1</v>
      </c>
      <c r="R16" s="56">
        <v>0.1</v>
      </c>
      <c r="S16" s="56">
        <v>0.1</v>
      </c>
      <c r="T16" s="56">
        <v>0.1</v>
      </c>
      <c r="U16" s="56">
        <v>0.1</v>
      </c>
      <c r="V16" s="56">
        <v>0.1</v>
      </c>
    </row>
    <row r="17" spans="2:22" ht="12.75" customHeight="1">
      <c r="B17" s="71"/>
      <c r="C17" s="71"/>
      <c r="D17" s="71"/>
      <c r="E17" s="71"/>
      <c r="F17" s="71"/>
      <c r="G17" s="71"/>
      <c r="H17" s="71"/>
      <c r="I17" s="71"/>
      <c r="J17" s="71"/>
      <c r="K17" s="77" t="s">
        <v>37</v>
      </c>
      <c r="L17" s="51" t="s">
        <v>38</v>
      </c>
      <c r="N17" s="56">
        <v>9.3762949600064101</v>
      </c>
      <c r="O17" s="56">
        <v>7.0273678239535604</v>
      </c>
      <c r="P17" s="56">
        <v>7.0273678239535604</v>
      </c>
      <c r="Q17" s="56">
        <v>7.0273678239535604</v>
      </c>
      <c r="R17" s="56">
        <v>7.0273678239535604</v>
      </c>
      <c r="S17" s="56">
        <v>7.0273678239535604</v>
      </c>
      <c r="T17" s="56">
        <v>7.0273678239535604</v>
      </c>
      <c r="U17" s="56">
        <v>7.0273678239535604</v>
      </c>
      <c r="V17" s="56">
        <v>0.180390870347511</v>
      </c>
    </row>
    <row r="18" spans="2:22" ht="12.75" customHeight="1">
      <c r="B18" s="71"/>
      <c r="C18" s="71"/>
      <c r="D18" s="71"/>
      <c r="E18" s="71"/>
      <c r="F18" s="71"/>
      <c r="G18" s="71"/>
      <c r="H18" s="71"/>
      <c r="I18" s="71"/>
      <c r="J18" s="71"/>
      <c r="K18" s="77" t="s">
        <v>39</v>
      </c>
      <c r="L18" s="51" t="s">
        <v>40</v>
      </c>
      <c r="M18" s="51" t="s">
        <v>40</v>
      </c>
      <c r="N18" s="56">
        <v>16.436292629039304</v>
      </c>
      <c r="O18" s="56">
        <v>16.632259253561202</v>
      </c>
      <c r="P18" s="56">
        <v>16.507701817691895</v>
      </c>
      <c r="Q18" s="56">
        <v>16.393814544197095</v>
      </c>
      <c r="R18" s="56">
        <v>16.186948058550293</v>
      </c>
      <c r="S18" s="56">
        <v>16.048986222418485</v>
      </c>
      <c r="T18" s="56">
        <v>15.794285671880385</v>
      </c>
      <c r="U18" s="56">
        <v>15.262254473895684</v>
      </c>
      <c r="V18" s="56">
        <v>15.282775191238587</v>
      </c>
    </row>
    <row r="19" spans="2:22" ht="12.75" customHeight="1">
      <c r="B19" s="71"/>
      <c r="C19" s="71"/>
      <c r="D19" s="71"/>
      <c r="E19" s="71"/>
      <c r="F19" s="71"/>
      <c r="G19" s="71"/>
      <c r="H19" s="71"/>
      <c r="I19" s="71"/>
      <c r="J19" s="71"/>
      <c r="K19" s="77" t="s">
        <v>41</v>
      </c>
      <c r="L19" s="51" t="s">
        <v>42</v>
      </c>
      <c r="N19" s="56">
        <v>180.73487140457499</v>
      </c>
      <c r="O19" s="56">
        <v>159.96907181471499</v>
      </c>
      <c r="P19" s="56">
        <v>154.524687509069</v>
      </c>
      <c r="Q19" s="56">
        <v>149.64653041646599</v>
      </c>
      <c r="R19" s="56">
        <v>145.27319075314301</v>
      </c>
      <c r="S19" s="56">
        <v>141.310070775676</v>
      </c>
      <c r="T19" s="56">
        <v>137.70420972652701</v>
      </c>
      <c r="U19" s="56">
        <v>134.40606025232901</v>
      </c>
      <c r="V19" s="56">
        <v>131.377194108927</v>
      </c>
    </row>
    <row r="20" spans="2:22" ht="12.75" customHeight="1">
      <c r="B20" s="71"/>
      <c r="C20" s="71"/>
      <c r="D20" s="71"/>
      <c r="E20" s="71"/>
      <c r="F20" s="71"/>
      <c r="G20" s="71"/>
      <c r="H20" s="71"/>
      <c r="I20" s="71"/>
      <c r="J20" s="71"/>
      <c r="K20" s="71"/>
      <c r="M20" s="75" t="s">
        <v>43</v>
      </c>
      <c r="N20" s="75">
        <v>9</v>
      </c>
      <c r="O20" s="75">
        <v>9</v>
      </c>
      <c r="P20" s="75">
        <v>9</v>
      </c>
      <c r="Q20" s="75">
        <v>9</v>
      </c>
      <c r="R20" s="75">
        <v>9</v>
      </c>
      <c r="S20" s="75">
        <v>9</v>
      </c>
      <c r="T20" s="75">
        <v>9</v>
      </c>
      <c r="U20" s="75">
        <v>9</v>
      </c>
      <c r="V20" s="75">
        <v>9</v>
      </c>
    </row>
    <row r="21" spans="2:22" ht="12.75" customHeight="1"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7"/>
    </row>
    <row r="22" spans="2:22" ht="12.75" customHeight="1"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9" t="s">
        <v>52</v>
      </c>
      <c r="M22" s="56"/>
      <c r="N22" s="56"/>
      <c r="O22" s="56"/>
      <c r="P22" s="56"/>
      <c r="Q22" s="75"/>
    </row>
    <row r="23" spans="2:22" ht="12.75" customHeight="1"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80">
        <v>0</v>
      </c>
      <c r="M23" s="81" t="s">
        <v>7</v>
      </c>
      <c r="N23" s="81">
        <v>9.3762949600064101</v>
      </c>
      <c r="O23" s="81">
        <v>7.0273678239535604</v>
      </c>
      <c r="P23" s="81">
        <v>7.0273678239535604</v>
      </c>
      <c r="Q23" s="81">
        <v>7.0273678239535604</v>
      </c>
      <c r="R23" s="81">
        <v>7.0273678239535604</v>
      </c>
      <c r="S23" s="81">
        <v>7.0273678239535604</v>
      </c>
      <c r="T23" s="81">
        <v>7.0273678239535604</v>
      </c>
      <c r="U23" s="81">
        <v>7.0273678239535604</v>
      </c>
      <c r="V23" s="81">
        <v>0.180390870347511</v>
      </c>
    </row>
    <row r="24" spans="2:22" ht="12.75" customHeight="1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80">
        <v>0.25</v>
      </c>
      <c r="M24" s="81" t="s">
        <v>7</v>
      </c>
      <c r="N24" s="81">
        <v>12.716416500459101</v>
      </c>
      <c r="O24" s="81">
        <v>13.195882941277301</v>
      </c>
      <c r="P24" s="81">
        <v>13.229578098361101</v>
      </c>
      <c r="Q24" s="81">
        <v>13.448057331690499</v>
      </c>
      <c r="R24" s="81">
        <v>13.175345135625401</v>
      </c>
      <c r="S24" s="81">
        <v>13.6052713861074</v>
      </c>
      <c r="T24" s="81">
        <v>13.0494730928498</v>
      </c>
      <c r="U24" s="81">
        <v>12.5542372357817</v>
      </c>
      <c r="V24" s="81">
        <v>10.5539677497</v>
      </c>
    </row>
    <row r="25" spans="2:22" ht="12.75" customHeight="1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80">
        <v>0.5</v>
      </c>
      <c r="M25" s="81" t="s">
        <v>7</v>
      </c>
      <c r="N25" s="81">
        <v>15.816681200839399</v>
      </c>
      <c r="O25" s="81">
        <v>16.1460461220009</v>
      </c>
      <c r="P25" s="81">
        <v>16.4938692281751</v>
      </c>
      <c r="Q25" s="81">
        <v>16.880248389114399</v>
      </c>
      <c r="R25" s="81">
        <v>16.802500691402599</v>
      </c>
      <c r="S25" s="81">
        <v>16.813976499400798</v>
      </c>
      <c r="T25" s="81">
        <v>16.616044446209902</v>
      </c>
      <c r="U25" s="81">
        <v>16.7645403055568</v>
      </c>
      <c r="V25" s="81">
        <v>17.172095838689199</v>
      </c>
    </row>
    <row r="26" spans="2:22" ht="12.75" customHeight="1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80">
        <v>0.75</v>
      </c>
      <c r="M26" s="81" t="s">
        <v>7</v>
      </c>
      <c r="N26" s="81">
        <v>21.768125524024899</v>
      </c>
      <c r="O26" s="81">
        <v>22.239490520241102</v>
      </c>
      <c r="P26" s="81">
        <v>22.231040610282999</v>
      </c>
      <c r="Q26" s="81">
        <v>21.879264661315101</v>
      </c>
      <c r="R26" s="81">
        <v>21.692970306620602</v>
      </c>
      <c r="S26" s="81">
        <v>22.042233134423999</v>
      </c>
      <c r="T26" s="81">
        <v>22.604623670791099</v>
      </c>
      <c r="U26" s="81">
        <v>23.178246563601999</v>
      </c>
      <c r="V26" s="81">
        <v>24.275790437516999</v>
      </c>
    </row>
    <row r="27" spans="2:22" ht="12.75" customHeight="1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80">
        <v>1</v>
      </c>
      <c r="M27" s="81" t="s">
        <v>7</v>
      </c>
      <c r="N27" s="81">
        <v>180.73487140457499</v>
      </c>
      <c r="O27" s="81">
        <v>159.96907181471499</v>
      </c>
      <c r="P27" s="81">
        <v>154.524687509069</v>
      </c>
      <c r="Q27" s="81">
        <v>149.64653041646599</v>
      </c>
      <c r="R27" s="81">
        <v>145.27319075314301</v>
      </c>
      <c r="S27" s="81">
        <v>141.310070775676</v>
      </c>
      <c r="T27" s="81">
        <v>137.70420972652701</v>
      </c>
      <c r="U27" s="81">
        <v>134.40606025232901</v>
      </c>
      <c r="V27" s="81">
        <v>131.377194108927</v>
      </c>
    </row>
    <row r="28" spans="2:22" ht="12.75" customHeight="1">
      <c r="L28" s="58" t="s">
        <v>40</v>
      </c>
      <c r="M28" s="75" t="s">
        <v>7</v>
      </c>
      <c r="N28" s="82">
        <v>16.436292629039304</v>
      </c>
      <c r="O28" s="82">
        <v>16.632259253561202</v>
      </c>
      <c r="P28" s="82">
        <v>16.507701817691895</v>
      </c>
      <c r="Q28" s="82">
        <v>16.393814544197095</v>
      </c>
      <c r="R28" s="82">
        <v>16.186948058550293</v>
      </c>
      <c r="S28" s="82">
        <v>16.048986222418485</v>
      </c>
      <c r="T28" s="82">
        <v>15.794285671880385</v>
      </c>
      <c r="U28" s="83">
        <v>15.262254473895684</v>
      </c>
      <c r="V28" s="83">
        <v>15.282775191238587</v>
      </c>
    </row>
    <row r="29" spans="2:22" ht="12.75" customHeight="1">
      <c r="L29" s="77"/>
      <c r="M29" s="75"/>
      <c r="N29" s="75"/>
      <c r="O29" s="75"/>
      <c r="P29" s="75"/>
      <c r="Q29" s="75"/>
    </row>
    <row r="30" spans="2:22" ht="12.75" customHeight="1">
      <c r="L30" s="77"/>
      <c r="M30" s="60"/>
      <c r="N30" s="56"/>
      <c r="O30" s="56"/>
      <c r="P30" s="56"/>
      <c r="Q30" s="56"/>
    </row>
    <row r="31" spans="2:22" ht="12.75" customHeight="1">
      <c r="L31" s="77"/>
      <c r="M31" s="60"/>
      <c r="N31" s="56"/>
      <c r="O31" s="56"/>
      <c r="P31" s="56"/>
      <c r="Q31" s="56"/>
    </row>
    <row r="32" spans="2:22" ht="12.75" customHeight="1">
      <c r="B32" s="66"/>
      <c r="M32" s="60"/>
      <c r="N32" s="56"/>
      <c r="O32" s="56"/>
      <c r="P32" s="56"/>
      <c r="Q32" s="56"/>
    </row>
    <row r="33" spans="2:23" ht="12.75" customHeight="1">
      <c r="B33" s="66"/>
      <c r="M33" s="60"/>
      <c r="N33" s="56"/>
      <c r="O33" s="56"/>
      <c r="P33" s="56"/>
      <c r="Q33" s="56"/>
    </row>
    <row r="34" spans="2:23" ht="12.75" customHeight="1">
      <c r="B34" s="66"/>
    </row>
    <row r="35" spans="2:23" ht="12.75" customHeight="1">
      <c r="B35" s="66"/>
      <c r="V35" s="47"/>
      <c r="W35" s="81"/>
    </row>
    <row r="36" spans="2:23" ht="12.75" customHeight="1">
      <c r="B36" s="72"/>
      <c r="C36" s="72"/>
      <c r="D36" s="72"/>
      <c r="E36" s="72"/>
      <c r="F36" s="72"/>
      <c r="G36" s="73"/>
      <c r="H36" s="73"/>
      <c r="I36" s="73"/>
      <c r="J36" s="73"/>
      <c r="K36" s="73"/>
      <c r="V36" s="47"/>
      <c r="W36" s="51"/>
    </row>
    <row r="37" spans="2:23" ht="12.75" customHeight="1">
      <c r="B37" s="72"/>
      <c r="C37" s="72"/>
      <c r="D37" s="72"/>
      <c r="E37" s="72"/>
      <c r="F37" s="72"/>
      <c r="G37" s="73"/>
      <c r="H37" s="73"/>
      <c r="I37" s="73"/>
      <c r="J37" s="73"/>
      <c r="K37" s="73"/>
      <c r="V37" s="47"/>
      <c r="W37" s="51"/>
    </row>
    <row r="38" spans="2:23" ht="12.75" customHeight="1">
      <c r="B38" s="72"/>
      <c r="C38" s="72"/>
      <c r="D38" s="72"/>
      <c r="E38" s="72"/>
      <c r="F38" s="72"/>
      <c r="G38" s="73"/>
      <c r="H38" s="73"/>
      <c r="I38" s="73"/>
      <c r="J38" s="73"/>
      <c r="K38" s="73"/>
      <c r="V38" s="47"/>
      <c r="W38" s="51"/>
    </row>
    <row r="39" spans="2:23" ht="12.75" customHeight="1">
      <c r="B39" s="71"/>
      <c r="C39" s="71"/>
      <c r="D39" s="71"/>
      <c r="E39" s="71"/>
      <c r="F39" s="71"/>
      <c r="G39" s="71"/>
      <c r="H39" s="71"/>
      <c r="I39" s="71"/>
      <c r="J39" s="71"/>
      <c r="K39" s="71"/>
      <c r="V39" s="47"/>
      <c r="W39" s="51"/>
    </row>
    <row r="40" spans="2:23" ht="12.75" customHeight="1">
      <c r="B40" s="66"/>
      <c r="V40" s="51"/>
      <c r="W40" s="51"/>
    </row>
    <row r="41" spans="2:23" ht="12.75" customHeight="1">
      <c r="B41" s="66"/>
      <c r="P41" s="56"/>
      <c r="V41" s="51"/>
      <c r="W41" s="51"/>
    </row>
    <row r="42" spans="2:23" ht="12.75" customHeight="1">
      <c r="B42" s="66"/>
      <c r="P42" s="56"/>
      <c r="V42" s="51"/>
      <c r="W42" s="51"/>
    </row>
    <row r="43" spans="2:23" ht="12.75" customHeight="1">
      <c r="B43" s="66"/>
      <c r="P43" s="56"/>
      <c r="V43" s="51"/>
      <c r="W43" s="51"/>
    </row>
    <row r="44" spans="2:23" ht="12.75" customHeight="1">
      <c r="B44" s="66"/>
      <c r="P44" s="56"/>
      <c r="V44" s="51"/>
      <c r="W44" s="51"/>
    </row>
    <row r="45" spans="2:23" ht="12.75" customHeight="1">
      <c r="B45" s="66"/>
      <c r="P45" s="56"/>
      <c r="V45" s="51"/>
      <c r="W45" s="51"/>
    </row>
    <row r="46" spans="2:23" ht="12.75" customHeight="1">
      <c r="B46" s="66"/>
      <c r="P46" s="56"/>
      <c r="R46" s="58"/>
      <c r="S46" s="58"/>
      <c r="T46" s="58"/>
      <c r="U46" s="58"/>
    </row>
    <row r="47" spans="2:23" ht="12.75" customHeight="1">
      <c r="B47" s="66"/>
      <c r="P47" s="56"/>
      <c r="R47" s="58"/>
      <c r="S47" s="58"/>
      <c r="T47" s="58"/>
      <c r="U47" s="58"/>
    </row>
    <row r="48" spans="2:23" ht="12.75" customHeight="1">
      <c r="B48" s="66"/>
      <c r="P48" s="56"/>
      <c r="R48" s="58"/>
      <c r="S48" s="58"/>
      <c r="T48" s="58"/>
      <c r="U48" s="58"/>
    </row>
    <row r="49" spans="1:21" ht="12.75" customHeight="1">
      <c r="B49" s="66"/>
    </row>
    <row r="50" spans="1:21" ht="12.75" customHeight="1">
      <c r="B50" s="66"/>
    </row>
    <row r="51" spans="1:21" ht="12.75" customHeight="1">
      <c r="B51" s="66"/>
    </row>
    <row r="52" spans="1:21" s="58" customFormat="1" ht="12.75" customHeight="1">
      <c r="A52" s="75"/>
      <c r="B52" s="69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51"/>
      <c r="R52" s="75"/>
      <c r="S52" s="75"/>
      <c r="T52" s="75"/>
      <c r="U52" s="75"/>
    </row>
    <row r="53" spans="1:21" s="58" customFormat="1" ht="12.75" customHeight="1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51"/>
      <c r="R53" s="75"/>
      <c r="S53" s="75"/>
      <c r="T53" s="75"/>
      <c r="U53" s="75"/>
    </row>
    <row r="54" spans="1:21" s="58" customFormat="1" ht="12.75" customHeight="1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51"/>
      <c r="R54" s="75"/>
      <c r="S54" s="75"/>
      <c r="T54" s="75"/>
      <c r="U54" s="75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G3.1</vt:lpstr>
      <vt:lpstr>G3.2</vt:lpstr>
      <vt:lpstr>G3.3</vt:lpstr>
      <vt:lpstr>G3.4</vt:lpstr>
      <vt:lpstr>G3.5</vt:lpstr>
      <vt:lpstr>G3.6</vt:lpstr>
      <vt:lpstr>G3.7</vt:lpstr>
      <vt:lpstr>G3.8</vt:lpstr>
    </vt:vector>
  </TitlesOfParts>
  <Company>Banco de la Republica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Guerrero Chimbi Margaret Yohanna</cp:lastModifiedBy>
  <cp:lastPrinted>2017-09-11T18:33:26Z</cp:lastPrinted>
  <dcterms:created xsi:type="dcterms:W3CDTF">2016-09-26T19:20:38Z</dcterms:created>
  <dcterms:modified xsi:type="dcterms:W3CDTF">2019-03-18T14:27:31Z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{54E8F9B0-E6C3-432F-8B09-FEBA360E83E7}</vt:lpwstr>
  </property>
</Properties>
</file>