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theme/themeOverride3.xml" ContentType="application/vnd.openxmlformats-officedocument.themeOverrid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\\SERVGT\defi\REF\2023-II\Publicación\"/>
    </mc:Choice>
  </mc:AlternateContent>
  <xr:revisionPtr revIDLastSave="0" documentId="13_ncr:1_{998D7B88-135A-4556-B32D-8A972FA909E8}" xr6:coauthVersionLast="47" xr6:coauthVersionMax="47" xr10:uidLastSave="{00000000-0000-0000-0000-000000000000}"/>
  <bookViews>
    <workbookView xWindow="-28920" yWindow="-4755" windowWidth="29040" windowHeight="15840" xr2:uid="{00000000-000D-0000-FFFF-FFFF00000000}"/>
  </bookViews>
  <sheets>
    <sheet name="G1.1" sheetId="1" r:id="rId1"/>
    <sheet name="G1.2" sheetId="12" r:id="rId2"/>
    <sheet name="G1.3" sheetId="4" r:id="rId3"/>
    <sheet name="G1.4" sheetId="5" r:id="rId4"/>
    <sheet name="G1.5" sheetId="11" r:id="rId5"/>
    <sheet name="G1.6" sheetId="10" r:id="rId6"/>
    <sheet name="G1.7" sheetId="8" r:id="rId7"/>
    <sheet name="G1.8" sheetId="13" r:id="rId8"/>
  </sheets>
  <definedNames>
    <definedName name="_xlnm._FilterDatabase" localSheetId="2" hidden="1">'G1.3'!$H$1:$M$1258</definedName>
    <definedName name="_xlnm.Print_Area" localSheetId="0">'G1.1'!$I$1:$U$24</definedName>
    <definedName name="_xlnm.Print_Area" localSheetId="1">'G1.2'!$G$4:$P$27</definedName>
    <definedName name="_xlnm.Print_Area" localSheetId="2">'G1.3'!$N$2:$X$21</definedName>
    <definedName name="_xlnm.Print_Area" localSheetId="3">'G1.4'!$E$11:$M$32</definedName>
    <definedName name="_xlnm.Print_Area" localSheetId="4">'G1.5'!$E$90:$N$114</definedName>
    <definedName name="_xlnm.Print_Area" localSheetId="5">'G1.6'!$L$1:$S$25</definedName>
    <definedName name="_xlnm.Print_Area" localSheetId="6">'G1.7'!$D$1:$K$19</definedName>
    <definedName name="_xlnm.Print_Area" localSheetId="7">'G1.8'!$AX$39:$BE$56</definedName>
    <definedName name="SpreadsheetBuilder_1" hidden="1">'G1.2'!$A$1:$E$2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M36" i="13" l="1"/>
  <c r="BL36" i="13"/>
  <c r="BK36" i="13"/>
  <c r="BJ36" i="13"/>
  <c r="BI36" i="13"/>
  <c r="BH36" i="13"/>
  <c r="BE36" i="13"/>
  <c r="BD36" i="13"/>
  <c r="BC36" i="13"/>
  <c r="BB36" i="13"/>
  <c r="BA36" i="13"/>
  <c r="AZ36" i="13"/>
  <c r="AW36" i="13"/>
  <c r="AV36" i="13"/>
  <c r="AU36" i="13"/>
  <c r="AT36" i="13"/>
  <c r="AS36" i="13"/>
  <c r="AR36" i="13"/>
  <c r="AO36" i="13"/>
  <c r="AN36" i="13"/>
  <c r="AM36" i="13"/>
  <c r="AL36" i="13"/>
  <c r="AK36" i="13"/>
  <c r="AJ36" i="13"/>
  <c r="AG36" i="13"/>
  <c r="AF36" i="13"/>
  <c r="AE36" i="13"/>
  <c r="AD36" i="13"/>
  <c r="AC36" i="13"/>
  <c r="AB36" i="13"/>
  <c r="Y36" i="13"/>
  <c r="X36" i="13"/>
  <c r="W36" i="13"/>
  <c r="V36" i="13"/>
  <c r="U36" i="13"/>
  <c r="T36" i="13"/>
  <c r="Q36" i="13"/>
  <c r="P36" i="13"/>
  <c r="O36" i="13"/>
  <c r="N36" i="13"/>
  <c r="M36" i="13"/>
  <c r="L36" i="13"/>
  <c r="I36" i="13"/>
  <c r="H36" i="13"/>
  <c r="G36" i="13"/>
  <c r="F36" i="13"/>
  <c r="E36" i="13"/>
  <c r="BO34" i="13"/>
  <c r="BO36" i="13" s="1"/>
  <c r="BN34" i="13"/>
  <c r="BN36" i="13" s="1"/>
  <c r="BM34" i="13"/>
  <c r="BL34" i="13"/>
  <c r="BK34" i="13"/>
  <c r="BJ34" i="13"/>
  <c r="BI34" i="13"/>
  <c r="BH34" i="13"/>
  <c r="BG34" i="13"/>
  <c r="BG36" i="13" s="1"/>
  <c r="BF34" i="13"/>
  <c r="BF36" i="13" s="1"/>
  <c r="BE34" i="13"/>
  <c r="BD34" i="13"/>
  <c r="BC34" i="13"/>
  <c r="BB34" i="13"/>
  <c r="BA34" i="13"/>
  <c r="AZ34" i="13"/>
  <c r="AY34" i="13"/>
  <c r="AY36" i="13" s="1"/>
  <c r="AX34" i="13"/>
  <c r="AX36" i="13" s="1"/>
  <c r="AW34" i="13"/>
  <c r="AV34" i="13"/>
  <c r="AU34" i="13"/>
  <c r="AT34" i="13"/>
  <c r="AS34" i="13"/>
  <c r="AR34" i="13"/>
  <c r="AQ34" i="13"/>
  <c r="AQ36" i="13" s="1"/>
  <c r="AP34" i="13"/>
  <c r="AP36" i="13" s="1"/>
  <c r="AO34" i="13"/>
  <c r="AN34" i="13"/>
  <c r="AM34" i="13"/>
  <c r="AL34" i="13"/>
  <c r="AK34" i="13"/>
  <c r="AJ34" i="13"/>
  <c r="AI34" i="13"/>
  <c r="AI36" i="13" s="1"/>
  <c r="AH34" i="13"/>
  <c r="AH36" i="13" s="1"/>
  <c r="AG34" i="13"/>
  <c r="AF34" i="13"/>
  <c r="AE34" i="13"/>
  <c r="AD34" i="13"/>
  <c r="AC34" i="13"/>
  <c r="AB34" i="13"/>
  <c r="AA34" i="13"/>
  <c r="AA36" i="13" s="1"/>
  <c r="Z34" i="13"/>
  <c r="Z36" i="13" s="1"/>
  <c r="Y34" i="13"/>
  <c r="X34" i="13"/>
  <c r="W34" i="13"/>
  <c r="V34" i="13"/>
  <c r="U34" i="13"/>
  <c r="T34" i="13"/>
  <c r="S34" i="13"/>
  <c r="S36" i="13" s="1"/>
  <c r="R34" i="13"/>
  <c r="R36" i="13" s="1"/>
  <c r="Q34" i="13"/>
  <c r="P34" i="13"/>
  <c r="O34" i="13"/>
  <c r="N34" i="13"/>
  <c r="M34" i="13"/>
  <c r="L34" i="13"/>
  <c r="K34" i="13"/>
  <c r="K36" i="13" s="1"/>
  <c r="J34" i="13"/>
  <c r="J36" i="13" s="1"/>
  <c r="I34" i="13"/>
  <c r="H34" i="13"/>
  <c r="G34" i="13"/>
  <c r="F34" i="13"/>
  <c r="E34" i="13"/>
  <c r="C58" i="10"/>
  <c r="J7" i="10"/>
  <c r="J6" i="10"/>
  <c r="C75" i="10"/>
  <c r="C74" i="10"/>
  <c r="C73" i="10"/>
  <c r="C72" i="10"/>
  <c r="C71" i="10"/>
  <c r="F71" i="10" s="1"/>
  <c r="C70" i="10"/>
  <c r="F70" i="10" s="1"/>
  <c r="C69" i="10"/>
  <c r="C68" i="10"/>
  <c r="C67" i="10"/>
  <c r="C66" i="10"/>
  <c r="C65" i="10"/>
  <c r="C64" i="10"/>
  <c r="C63" i="10"/>
  <c r="F63" i="10" s="1"/>
  <c r="C62" i="10"/>
  <c r="J61" i="10"/>
  <c r="C61" i="10"/>
  <c r="J60" i="10"/>
  <c r="C60" i="10"/>
  <c r="J59" i="10"/>
  <c r="C59" i="10"/>
  <c r="J58" i="10"/>
  <c r="J57" i="10"/>
  <c r="C57" i="10"/>
  <c r="J56" i="10"/>
  <c r="C56" i="10"/>
  <c r="J55" i="10"/>
  <c r="C55" i="10"/>
  <c r="J54" i="10"/>
  <c r="C54" i="10"/>
  <c r="J53" i="10"/>
  <c r="C53" i="10"/>
  <c r="J52" i="10"/>
  <c r="C52" i="10"/>
  <c r="J51" i="10"/>
  <c r="C51" i="10"/>
  <c r="J50" i="10"/>
  <c r="C50" i="10"/>
  <c r="F50" i="10" s="1"/>
  <c r="J49" i="10"/>
  <c r="C49" i="10"/>
  <c r="J48" i="10"/>
  <c r="C48" i="10"/>
  <c r="J47" i="10"/>
  <c r="C47" i="10"/>
  <c r="J46" i="10"/>
  <c r="C46" i="10"/>
  <c r="J45" i="10"/>
  <c r="C45" i="10"/>
  <c r="J44" i="10"/>
  <c r="J1" i="10" s="1"/>
  <c r="C44" i="10"/>
  <c r="J43" i="10"/>
  <c r="C43" i="10"/>
  <c r="J42" i="10"/>
  <c r="C42" i="10"/>
  <c r="J41" i="10"/>
  <c r="C41" i="10"/>
  <c r="J40" i="10"/>
  <c r="C40" i="10"/>
  <c r="J39" i="10"/>
  <c r="C39" i="10"/>
  <c r="J38" i="10"/>
  <c r="C38" i="10"/>
  <c r="J37" i="10"/>
  <c r="C37" i="10"/>
  <c r="J36" i="10"/>
  <c r="C36" i="10"/>
  <c r="J35" i="10"/>
  <c r="C35" i="10"/>
  <c r="J34" i="10"/>
  <c r="C34" i="10"/>
  <c r="F34" i="10" s="1"/>
  <c r="J33" i="10"/>
  <c r="C33" i="10"/>
  <c r="J32" i="10"/>
  <c r="C32" i="10"/>
  <c r="J31" i="10"/>
  <c r="C31" i="10"/>
  <c r="J30" i="10"/>
  <c r="C30" i="10"/>
  <c r="J29" i="10"/>
  <c r="C29" i="10"/>
  <c r="J28" i="10"/>
  <c r="C28" i="10"/>
  <c r="J27" i="10"/>
  <c r="C27" i="10"/>
  <c r="J26" i="10"/>
  <c r="C26" i="10"/>
  <c r="F26" i="10" s="1"/>
  <c r="J25" i="10"/>
  <c r="C25" i="10"/>
  <c r="J24" i="10"/>
  <c r="C24" i="10"/>
  <c r="J23" i="10"/>
  <c r="C23" i="10"/>
  <c r="J22" i="10"/>
  <c r="C22" i="10"/>
  <c r="J21" i="10"/>
  <c r="C21" i="10"/>
  <c r="J20" i="10"/>
  <c r="C20" i="10"/>
  <c r="J19" i="10"/>
  <c r="C19" i="10"/>
  <c r="J18" i="10"/>
  <c r="C18" i="10"/>
  <c r="J17" i="10"/>
  <c r="C17" i="10"/>
  <c r="J16" i="10"/>
  <c r="C16" i="10"/>
  <c r="J15" i="10"/>
  <c r="C15" i="10"/>
  <c r="J14" i="10"/>
  <c r="C14" i="10"/>
  <c r="J13" i="10"/>
  <c r="C13" i="10"/>
  <c r="J12" i="10"/>
  <c r="C12" i="10"/>
  <c r="J11" i="10"/>
  <c r="C11" i="10"/>
  <c r="J10" i="10"/>
  <c r="C10" i="10"/>
  <c r="F10" i="10" s="1"/>
  <c r="J9" i="10"/>
  <c r="C9" i="10"/>
  <c r="J8" i="10"/>
  <c r="C8" i="10"/>
  <c r="C7" i="10"/>
  <c r="C6" i="10"/>
  <c r="C5" i="10"/>
  <c r="F5" i="10" s="1"/>
  <c r="F68" i="10" l="1"/>
  <c r="F11" i="10"/>
  <c r="F19" i="10"/>
  <c r="F27" i="10"/>
  <c r="F35" i="10"/>
  <c r="F51" i="10"/>
  <c r="F73" i="10"/>
  <c r="F60" i="10"/>
  <c r="E66" i="10"/>
  <c r="F74" i="10"/>
  <c r="F20" i="10"/>
  <c r="F28" i="10"/>
  <c r="F44" i="10"/>
  <c r="E52" i="10"/>
  <c r="F56" i="10"/>
  <c r="F67" i="10"/>
  <c r="E75" i="10"/>
  <c r="E13" i="10"/>
  <c r="F21" i="10"/>
  <c r="E25" i="10"/>
  <c r="F29" i="10"/>
  <c r="E37" i="10"/>
  <c r="E41" i="10"/>
  <c r="F45" i="10"/>
  <c r="F53" i="10"/>
  <c r="F69" i="10"/>
  <c r="E49" i="10"/>
  <c r="E57" i="10"/>
  <c r="E18" i="10"/>
  <c r="E30" i="10"/>
  <c r="F25" i="10"/>
  <c r="E72" i="10"/>
  <c r="E54" i="10"/>
  <c r="F65" i="10"/>
  <c r="E42" i="10"/>
  <c r="F14" i="10"/>
  <c r="F30" i="10"/>
  <c r="F38" i="10"/>
  <c r="F46" i="10"/>
  <c r="F62" i="10"/>
  <c r="E63" i="10"/>
  <c r="E69" i="10"/>
  <c r="F7" i="10"/>
  <c r="F15" i="10"/>
  <c r="F23" i="10"/>
  <c r="F31" i="10"/>
  <c r="F39" i="10"/>
  <c r="F47" i="10"/>
  <c r="E64" i="10"/>
  <c r="E6" i="10"/>
  <c r="F16" i="10"/>
  <c r="F32" i="10"/>
  <c r="F40" i="10"/>
  <c r="F48" i="10"/>
  <c r="F64" i="10"/>
  <c r="E31" i="10"/>
  <c r="E60" i="10"/>
  <c r="F9" i="10"/>
  <c r="F33" i="10"/>
  <c r="F57" i="10"/>
  <c r="F42" i="10"/>
  <c r="F66" i="10"/>
  <c r="E12" i="10"/>
  <c r="E24" i="10"/>
  <c r="E36" i="10"/>
  <c r="E43" i="10"/>
  <c r="E61" i="10"/>
  <c r="F43" i="10"/>
  <c r="F59" i="10"/>
  <c r="F75" i="10"/>
  <c r="F6" i="10"/>
  <c r="F22" i="10"/>
  <c r="F54" i="10"/>
  <c r="F55" i="10"/>
  <c r="E70" i="10"/>
  <c r="F8" i="10"/>
  <c r="F24" i="10"/>
  <c r="F72" i="10"/>
  <c r="E19" i="10"/>
  <c r="F17" i="10"/>
  <c r="F41" i="10"/>
  <c r="F18" i="10"/>
  <c r="F58" i="10"/>
  <c r="E51" i="10"/>
  <c r="E58" i="10"/>
  <c r="E67" i="10"/>
  <c r="E73" i="10"/>
  <c r="F12" i="10"/>
  <c r="F36" i="10"/>
  <c r="F52" i="10"/>
  <c r="F49" i="10"/>
  <c r="E7" i="10"/>
  <c r="E55" i="10"/>
  <c r="F13" i="10"/>
  <c r="F37" i="10"/>
  <c r="F61" i="10"/>
  <c r="E9" i="10"/>
  <c r="E11" i="10"/>
  <c r="E15" i="10"/>
  <c r="E17" i="10"/>
  <c r="E21" i="10"/>
  <c r="E23" i="10"/>
  <c r="E27" i="10"/>
  <c r="E29" i="10"/>
  <c r="E33" i="10"/>
  <c r="E35" i="10"/>
  <c r="E39" i="10"/>
  <c r="E45" i="10"/>
  <c r="E46" i="10"/>
  <c r="E48" i="10"/>
  <c r="E8" i="10"/>
  <c r="E10" i="10"/>
  <c r="E14" i="10"/>
  <c r="E16" i="10"/>
  <c r="E20" i="10"/>
  <c r="E22" i="10"/>
  <c r="E26" i="10"/>
  <c r="E28" i="10"/>
  <c r="E32" i="10"/>
  <c r="E34" i="10"/>
  <c r="E38" i="10"/>
  <c r="E40" i="10"/>
  <c r="E44" i="10"/>
  <c r="E47" i="10"/>
  <c r="E50" i="10"/>
  <c r="E53" i="10"/>
  <c r="E56" i="10"/>
  <c r="E59" i="10"/>
  <c r="E62" i="10"/>
  <c r="E65" i="10"/>
  <c r="E68" i="10"/>
  <c r="E71" i="10"/>
  <c r="E74" i="10"/>
  <c r="J2" i="10" l="1"/>
  <c r="G62" i="10"/>
  <c r="G63" i="10" s="1"/>
  <c r="G64" i="10" s="1"/>
  <c r="G65" i="10" s="1"/>
  <c r="G66" i="10" s="1"/>
  <c r="G67" i="10" s="1"/>
  <c r="G68" i="10" s="1"/>
  <c r="G69" i="10" s="1"/>
  <c r="G70" i="10" s="1"/>
  <c r="G71" i="10" s="1"/>
  <c r="G72" i="10" s="1"/>
  <c r="G73" i="10" s="1"/>
  <c r="G74" i="10" s="1"/>
  <c r="G75" i="10" s="1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5" i="4"/>
  <c r="M516" i="4"/>
  <c r="M517" i="4"/>
  <c r="M518" i="4"/>
  <c r="M519" i="4"/>
  <c r="M520" i="4"/>
  <c r="M521" i="4"/>
  <c r="M522" i="4"/>
  <c r="M523" i="4"/>
  <c r="M524" i="4"/>
  <c r="M525" i="4"/>
  <c r="M526" i="4"/>
  <c r="M527" i="4"/>
  <c r="M528" i="4"/>
  <c r="M529" i="4"/>
  <c r="M530" i="4"/>
  <c r="M531" i="4"/>
  <c r="M532" i="4"/>
  <c r="M533" i="4"/>
  <c r="M534" i="4"/>
  <c r="M535" i="4"/>
  <c r="M536" i="4"/>
  <c r="M537" i="4"/>
  <c r="M538" i="4"/>
  <c r="M539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1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5" i="4"/>
  <c r="M646" i="4"/>
  <c r="M647" i="4"/>
  <c r="M648" i="4"/>
  <c r="M649" i="4"/>
  <c r="M650" i="4"/>
  <c r="M651" i="4"/>
  <c r="M652" i="4"/>
  <c r="M653" i="4"/>
  <c r="M654" i="4"/>
  <c r="M655" i="4"/>
  <c r="M656" i="4"/>
  <c r="M657" i="4"/>
  <c r="M658" i="4"/>
  <c r="M659" i="4"/>
  <c r="M660" i="4"/>
  <c r="M661" i="4"/>
  <c r="M662" i="4"/>
  <c r="M663" i="4"/>
  <c r="M664" i="4"/>
  <c r="M665" i="4"/>
  <c r="M666" i="4"/>
  <c r="M667" i="4"/>
  <c r="M668" i="4"/>
  <c r="M669" i="4"/>
  <c r="M670" i="4"/>
  <c r="M671" i="4"/>
  <c r="M672" i="4"/>
  <c r="M673" i="4"/>
  <c r="M674" i="4"/>
  <c r="M675" i="4"/>
  <c r="M676" i="4"/>
  <c r="M677" i="4"/>
  <c r="M678" i="4"/>
  <c r="M679" i="4"/>
  <c r="M680" i="4"/>
  <c r="M681" i="4"/>
  <c r="M682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6" i="4"/>
  <c r="M697" i="4"/>
  <c r="M698" i="4"/>
  <c r="M699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3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2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2" i="4"/>
  <c r="M803" i="4"/>
  <c r="M804" i="4"/>
  <c r="M805" i="4"/>
  <c r="M806" i="4"/>
  <c r="M807" i="4"/>
  <c r="M808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1" i="4"/>
  <c r="M842" i="4"/>
  <c r="M843" i="4"/>
  <c r="M844" i="4"/>
  <c r="M845" i="4"/>
  <c r="M846" i="4"/>
  <c r="M847" i="4"/>
  <c r="M848" i="4"/>
  <c r="M849" i="4"/>
  <c r="M850" i="4"/>
  <c r="M851" i="4"/>
  <c r="M852" i="4"/>
  <c r="M853" i="4"/>
  <c r="M854" i="4"/>
  <c r="M855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2" i="4"/>
  <c r="M883" i="4"/>
  <c r="M884" i="4"/>
  <c r="M885" i="4"/>
  <c r="M886" i="4"/>
  <c r="M887" i="4"/>
  <c r="M888" i="4"/>
  <c r="M889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3" i="4"/>
  <c r="M974" i="4"/>
  <c r="M975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48" i="4"/>
  <c r="M1049" i="4"/>
  <c r="M1050" i="4"/>
  <c r="M1051" i="4"/>
  <c r="M1052" i="4"/>
  <c r="M1053" i="4"/>
  <c r="M1054" i="4"/>
  <c r="M1055" i="4"/>
  <c r="M1056" i="4"/>
  <c r="M1057" i="4"/>
  <c r="M1058" i="4"/>
  <c r="M1059" i="4"/>
  <c r="M1060" i="4"/>
  <c r="M1061" i="4"/>
  <c r="M1062" i="4"/>
  <c r="M1063" i="4"/>
  <c r="M1064" i="4"/>
  <c r="M1065" i="4"/>
  <c r="M1066" i="4"/>
  <c r="M1067" i="4"/>
  <c r="M1068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19" i="4"/>
  <c r="M1120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2" i="4"/>
</calcChain>
</file>

<file path=xl/sharedStrings.xml><?xml version="1.0" encoding="utf-8"?>
<sst xmlns="http://schemas.openxmlformats.org/spreadsheetml/2006/main" count="305" uniqueCount="143">
  <si>
    <t>Advanced economies</t>
  </si>
  <si>
    <t>Inflation, end of period consumer prices</t>
  </si>
  <si>
    <t>Emerging market and developing economies</t>
  </si>
  <si>
    <t>Actual</t>
  </si>
  <si>
    <t>apr-2023</t>
  </si>
  <si>
    <t>Date</t>
  </si>
  <si>
    <t xml:space="preserve"> </t>
  </si>
  <si>
    <t>WEO Subject Code</t>
  </si>
  <si>
    <t>Country Group Name</t>
  </si>
  <si>
    <t>Subject Descriptor</t>
  </si>
  <si>
    <t>World</t>
  </si>
  <si>
    <t>n/a</t>
  </si>
  <si>
    <t>Euro area</t>
  </si>
  <si>
    <t>Major advanced economies (G7)</t>
  </si>
  <si>
    <t>Other advanced economies (Advanced economies excluding G7 and euro area)</t>
  </si>
  <si>
    <t>European Union</t>
  </si>
  <si>
    <t>ASEAN-5</t>
  </si>
  <si>
    <t>Emerging and developing Asia</t>
  </si>
  <si>
    <t>Emerging and developing Europe</t>
  </si>
  <si>
    <t>Latin America and the Caribbean</t>
  </si>
  <si>
    <t>Middle East and Central Asia</t>
  </si>
  <si>
    <t>Sub-Saharan Africa</t>
  </si>
  <si>
    <t>International Monetary Fund, World Economic Outlook Database, October 2023</t>
  </si>
  <si>
    <t>Estados Unidos</t>
  </si>
  <si>
    <t>Eurozona</t>
  </si>
  <si>
    <t>Reino Unido</t>
  </si>
  <si>
    <t>Japón</t>
  </si>
  <si>
    <t>Fecha</t>
  </si>
  <si>
    <t>S&amp;P500 (eje secundario)</t>
  </si>
  <si>
    <t>STOXX50E (eje secundario)</t>
  </si>
  <si>
    <t>VIX</t>
  </si>
  <si>
    <t>VSTOXX</t>
  </si>
  <si>
    <t>CDS</t>
  </si>
  <si>
    <t>India</t>
  </si>
  <si>
    <t>China</t>
  </si>
  <si>
    <t>Global</t>
  </si>
  <si>
    <t>Brasil</t>
  </si>
  <si>
    <t>México</t>
  </si>
  <si>
    <t>Perú</t>
  </si>
  <si>
    <t>Colombia</t>
  </si>
  <si>
    <t>Rusia</t>
  </si>
  <si>
    <t>Sudáfrica</t>
  </si>
  <si>
    <t>Chile</t>
  </si>
  <si>
    <t>Gross domestic product, constant prices</t>
  </si>
  <si>
    <t>Latino América</t>
  </si>
  <si>
    <t>Cuenta corriente, porcentaje del PIB, trimestral</t>
  </si>
  <si>
    <t>PIB real</t>
  </si>
  <si>
    <t>PIB real - Ajuste estacional</t>
  </si>
  <si>
    <t>PIB anualizado</t>
  </si>
  <si>
    <t>Índice (2005T4=100)</t>
  </si>
  <si>
    <t>Media Geométrica</t>
  </si>
  <si>
    <t>Media Aritmética</t>
  </si>
  <si>
    <t>Tendencia</t>
  </si>
  <si>
    <t>MOVE</t>
  </si>
  <si>
    <t>Tasa de crecimiento (%)</t>
  </si>
  <si>
    <t>Índice VIX</t>
  </si>
  <si>
    <t>Índice MOVE</t>
  </si>
  <si>
    <t>Subject Notes</t>
  </si>
  <si>
    <t>Units</t>
  </si>
  <si>
    <t>Scale</t>
  </si>
  <si>
    <t>Country/Series-specific Notes</t>
  </si>
  <si>
    <t>Percent change</t>
  </si>
  <si>
    <t>WEO Country Group Code</t>
  </si>
  <si>
    <t>NGDP_RPCH</t>
  </si>
  <si>
    <t>Chart 1</t>
  </si>
  <si>
    <t>Global credit cycle indicator</t>
  </si>
  <si>
    <t>Standard deviations</t>
  </si>
  <si>
    <t>CCI</t>
  </si>
  <si>
    <t>Household sub-indicator</t>
  </si>
  <si>
    <t>Corporate sub-indicator</t>
  </si>
  <si>
    <t>(0.8)</t>
  </si>
  <si>
    <t>(0.6)</t>
  </si>
  <si>
    <t>(1.0)</t>
  </si>
  <si>
    <t>(0.9)</t>
  </si>
  <si>
    <t>(1.2)</t>
  </si>
  <si>
    <t>(0.7)</t>
  </si>
  <si>
    <t>(1.1)</t>
  </si>
  <si>
    <t>(0.1)</t>
  </si>
  <si>
    <t>(0.5)</t>
  </si>
  <si>
    <t>(0.3)</t>
  </si>
  <si>
    <t>(0.0)</t>
  </si>
  <si>
    <t>(1.3)</t>
  </si>
  <si>
    <t>(2.0)</t>
  </si>
  <si>
    <t>(2.1)</t>
  </si>
  <si>
    <t>(1.8)</t>
  </si>
  <si>
    <t>(0.4)</t>
  </si>
  <si>
    <t>(0.2)</t>
  </si>
  <si>
    <t>(1.6)</t>
  </si>
  <si>
    <t>(1.7)</t>
  </si>
  <si>
    <t>(1.4)</t>
  </si>
  <si>
    <t>(2.5)</t>
  </si>
  <si>
    <t>Dates</t>
  </si>
  <si>
    <t>EEUU</t>
  </si>
  <si>
    <t xml:space="preserve">Balance Fiscal </t>
  </si>
  <si>
    <t xml:space="preserve">Gobierno Nacional Central </t>
  </si>
  <si>
    <t>2007-2023</t>
  </si>
  <si>
    <t>Trimestral</t>
  </si>
  <si>
    <t xml:space="preserve">Concepto </t>
  </si>
  <si>
    <t xml:space="preserve">INGRESOS TOTALES </t>
  </si>
  <si>
    <t xml:space="preserve">Ingresos corrientes de la Nación </t>
  </si>
  <si>
    <t xml:space="preserve">Tributarios </t>
  </si>
  <si>
    <t xml:space="preserve"> No tributarios </t>
  </si>
  <si>
    <t xml:space="preserve"> Fondos especiales </t>
  </si>
  <si>
    <t xml:space="preserve">Ingresos de capital </t>
  </si>
  <si>
    <t xml:space="preserve">Ingresos causados </t>
  </si>
  <si>
    <t xml:space="preserve">GASTOS TOTALES </t>
  </si>
  <si>
    <t xml:space="preserve"> Intereses </t>
  </si>
  <si>
    <t xml:space="preserve"> Intereses deuda externa </t>
  </si>
  <si>
    <t xml:space="preserve"> Intereses deuda interna </t>
  </si>
  <si>
    <t>Indexación TES B denominados en UVR</t>
  </si>
  <si>
    <t xml:space="preserve">Funcionamiento </t>
  </si>
  <si>
    <t xml:space="preserve">Servicios personales </t>
  </si>
  <si>
    <t xml:space="preserve">Transferencias </t>
  </si>
  <si>
    <t xml:space="preserve">Gastos Generales </t>
  </si>
  <si>
    <t xml:space="preserve">Inversión </t>
  </si>
  <si>
    <t xml:space="preserve">PRÉSTAMO NETO </t>
  </si>
  <si>
    <t xml:space="preserve">DÉFICIT TOTAL </t>
  </si>
  <si>
    <t xml:space="preserve">COSTOS DE LA REESTRUCTURACIÓN FINANCIERA </t>
  </si>
  <si>
    <t xml:space="preserve">DÉFICIT A FINANCIAR </t>
  </si>
  <si>
    <t>Fuente: DGPM - Ministerio de Hacienda y Crédito Público</t>
  </si>
  <si>
    <t>Gráfico 1.1 - Inflación en economías avanzadas y emergentes</t>
  </si>
  <si>
    <t>Nota: los segmentos con líneas interrumpidas corresponden a los pronósticos del World Economic Outlook del Fondo Monetario Internacional de octubre de 2023, mientras que los segmentos punteados</t>
  </si>
  <si>
    <t>corresponden a los pronósticos de seis meses antes del mismo reporte.</t>
  </si>
  <si>
    <t>Fuente: Fondo Monetario Internacional (World Economic Outlook de abril y octubre de 2023).</t>
  </si>
  <si>
    <t>a una la tasa de interés de corto plazo por los de la tasa de referencia de diferentes plazos (en este caso, un año).</t>
  </si>
  <si>
    <t xml:space="preserve">a/ Los Overnight Index Swap son instrumentos financieros derivados en los cuales se intercambian los flujos asociados </t>
  </si>
  <si>
    <t xml:space="preserve">Fuente: Bloomberg </t>
  </si>
  <si>
    <t xml:space="preserve"> Por tanto, incrementos en estas tasas de mercado implican una expectativa de mayores tasas de interés de intervención en las jurisdicciones analizadas.</t>
  </si>
  <si>
    <t>Gráfico 1.2 - Overnight Index Swap a un año</t>
  </si>
  <si>
    <t>Gráfico 1.3 - Índices de volatilidad de mercado</t>
  </si>
  <si>
    <t>Fuente: Yahoo finance.</t>
  </si>
  <si>
    <t xml:space="preserve">Nota: los datos de 2022 son observados, para 2023 y 2024 se presentan los pronósticos en el World Economic Outlook de octubre de 2023. </t>
  </si>
  <si>
    <t>Fuente: Fondo Monetario Internacional (World Economic Outlook de octubre de 2023)</t>
  </si>
  <si>
    <t>Gráfico 1.5 -Indicador de ciclo de crédito global</t>
  </si>
  <si>
    <t>Fuente: S&amp;P</t>
  </si>
  <si>
    <t>Nota: la tendencia corresponde al PIB real que hubiera mostrado Colombia en caso de mantener el crecimiento promedio geométrico de los cinco años previos a la pandemia. El índice es construido sobre el PIB real (sin ajuste estacional) anua_x0002_lizado, tomando como trimestre base el cuarto trimestre de 2005.</t>
  </si>
  <si>
    <t>Fuente: DANE; cálculos del Banco de la República.</t>
  </si>
  <si>
    <t>Gráfico 1.6 - PIB real observado y contrafactual de Colombia</t>
  </si>
  <si>
    <t>Gráfico 1.7 - Balance en cuenta corriente de Colombia 
(porcentaje del PIB)</t>
  </si>
  <si>
    <t>Fuente:Banco de la República.</t>
  </si>
  <si>
    <t>Gráfico 1.8 - Balance fiscal anualizado del Gobierno nacional central
(porcentaje del PIB)</t>
  </si>
  <si>
    <t>Fuentes: Ministerio de Hacienda y Crédito Público y DANE</t>
  </si>
  <si>
    <t>Gráfico 1.4 -Expectativas de crecimiento económico 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</si>
</sst>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0.000"/>
    <numFmt numFmtId="165" formatCode="0.0"/>
    <numFmt numFmtId="166" formatCode="dd/mm/yyyy"/>
    <numFmt numFmtId="167" formatCode="_-* #,##0.0_-;\-* #,##0.0_-;_-* &quot;-&quot;??_-;_-@_-"/>
    <numFmt numFmtId="168" formatCode="0.000%"/>
    <numFmt numFmtId="169" formatCode="0.0000%"/>
    <numFmt numFmtId="170" formatCode="#,##0;\(#,##0\)"/>
    <numFmt numFmtId="171" formatCode="_(* #,##0_);_(* \(#,##0\);_(* &quot;-&quot;_);_(@_)"/>
    <numFmt numFmtId="172" formatCode="_ * #,##0.00_ ;_ * \-#,##0.00_ ;_ * &quot;-&quot;??_ ;_ @_ "/>
    <numFmt numFmtId="173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sz val="12"/>
      <name val="Arial Narrow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b/>
      <sz val="11"/>
      <color theme="1"/>
      <name val="Arial Narrow"/>
      <family val="2"/>
    </font>
    <font>
      <b/>
      <sz val="11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172" fontId="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7" fontId="0" fillId="0" borderId="0" xfId="0" applyNumberFormat="1"/>
    <xf numFmtId="0" fontId="0" fillId="0" borderId="5" xfId="0" applyBorder="1"/>
    <xf numFmtId="17" fontId="0" fillId="0" borderId="5" xfId="0" applyNumberFormat="1" applyBorder="1"/>
    <xf numFmtId="0" fontId="0" fillId="0" borderId="5" xfId="0" applyBorder="1" applyAlignment="1">
      <alignment horizontal="center"/>
    </xf>
    <xf numFmtId="2" fontId="0" fillId="0" borderId="0" xfId="0" applyNumberFormat="1"/>
    <xf numFmtId="164" fontId="0" fillId="0" borderId="0" xfId="0" applyNumberFormat="1"/>
    <xf numFmtId="164" fontId="0" fillId="0" borderId="5" xfId="0" applyNumberFormat="1" applyBorder="1"/>
    <xf numFmtId="0" fontId="0" fillId="0" borderId="8" xfId="0" applyBorder="1"/>
    <xf numFmtId="0" fontId="0" fillId="0" borderId="6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7" fontId="0" fillId="0" borderId="13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  <xf numFmtId="165" fontId="0" fillId="0" borderId="9" xfId="0" applyNumberFormat="1" applyBorder="1"/>
    <xf numFmtId="165" fontId="0" fillId="0" borderId="5" xfId="0" applyNumberFormat="1" applyBorder="1"/>
    <xf numFmtId="165" fontId="0" fillId="0" borderId="10" xfId="0" applyNumberFormat="1" applyBorder="1"/>
    <xf numFmtId="17" fontId="2" fillId="0" borderId="0" xfId="0" applyNumberFormat="1" applyFont="1" applyAlignment="1">
      <alignment horizontal="center"/>
    </xf>
    <xf numFmtId="2" fontId="3" fillId="0" borderId="0" xfId="0" applyNumberFormat="1" applyFont="1"/>
    <xf numFmtId="0" fontId="2" fillId="0" borderId="5" xfId="0" applyFon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2" fillId="0" borderId="0" xfId="0" applyFont="1"/>
    <xf numFmtId="165" fontId="0" fillId="0" borderId="0" xfId="0" applyNumberFormat="1"/>
    <xf numFmtId="0" fontId="0" fillId="0" borderId="0" xfId="0" applyAlignment="1">
      <alignment horizontal="center" vertical="center"/>
    </xf>
    <xf numFmtId="167" fontId="0" fillId="0" borderId="0" xfId="1" applyNumberFormat="1" applyFont="1" applyAlignment="1">
      <alignment horizontal="center" vertical="center"/>
    </xf>
    <xf numFmtId="10" fontId="0" fillId="0" borderId="0" xfId="2" applyNumberFormat="1" applyFont="1" applyAlignment="1">
      <alignment vertical="center"/>
    </xf>
    <xf numFmtId="9" fontId="0" fillId="0" borderId="0" xfId="2" applyFont="1"/>
    <xf numFmtId="168" fontId="0" fillId="0" borderId="0" xfId="2" applyNumberFormat="1" applyFont="1"/>
    <xf numFmtId="43" fontId="0" fillId="0" borderId="0" xfId="1" applyFont="1"/>
    <xf numFmtId="169" fontId="0" fillId="0" borderId="0" xfId="2" applyNumberFormat="1" applyFont="1"/>
    <xf numFmtId="9" fontId="0" fillId="0" borderId="0" xfId="0" applyNumberFormat="1"/>
    <xf numFmtId="169" fontId="2" fillId="0" borderId="0" xfId="2" applyNumberFormat="1" applyFont="1"/>
    <xf numFmtId="167" fontId="2" fillId="0" borderId="5" xfId="1" applyNumberFormat="1" applyFont="1" applyBorder="1" applyAlignment="1">
      <alignment horizontal="center" vertical="center"/>
    </xf>
    <xf numFmtId="0" fontId="2" fillId="0" borderId="5" xfId="0" applyFont="1" applyBorder="1"/>
    <xf numFmtId="167" fontId="0" fillId="0" borderId="5" xfId="1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7" fontId="0" fillId="0" borderId="5" xfId="1" applyNumberFormat="1" applyFont="1" applyBorder="1" applyAlignment="1">
      <alignment vertical="center"/>
    </xf>
    <xf numFmtId="167" fontId="0" fillId="3" borderId="5" xfId="1" applyNumberFormat="1" applyFont="1" applyFill="1" applyBorder="1" applyAlignment="1">
      <alignment horizontal="center" vertical="center"/>
    </xf>
    <xf numFmtId="167" fontId="0" fillId="3" borderId="5" xfId="1" applyNumberFormat="1" applyFont="1" applyFill="1" applyBorder="1" applyAlignment="1">
      <alignment vertical="center"/>
    </xf>
    <xf numFmtId="164" fontId="0" fillId="3" borderId="5" xfId="0" applyNumberFormat="1" applyFill="1" applyBorder="1"/>
    <xf numFmtId="0" fontId="0" fillId="3" borderId="5" xfId="0" applyFill="1" applyBorder="1"/>
    <xf numFmtId="0" fontId="0" fillId="0" borderId="6" xfId="0" applyBorder="1" applyAlignment="1">
      <alignment horizontal="center" vertical="center"/>
    </xf>
    <xf numFmtId="167" fontId="0" fillId="0" borderId="6" xfId="1" applyNumberFormat="1" applyFont="1" applyBorder="1" applyAlignment="1">
      <alignment vertical="center"/>
    </xf>
    <xf numFmtId="166" fontId="2" fillId="0" borderId="1" xfId="0" applyNumberFormat="1" applyFont="1" applyBorder="1"/>
    <xf numFmtId="166" fontId="2" fillId="0" borderId="1" xfId="0" applyNumberFormat="1" applyFont="1" applyFill="1" applyBorder="1"/>
    <xf numFmtId="167" fontId="0" fillId="0" borderId="7" xfId="1" applyNumberFormat="1" applyFont="1" applyBorder="1" applyAlignment="1">
      <alignment horizontal="center" vertical="center"/>
    </xf>
    <xf numFmtId="167" fontId="0" fillId="0" borderId="15" xfId="1" applyNumberFormat="1" applyFont="1" applyBorder="1" applyAlignment="1">
      <alignment horizontal="center" vertical="center"/>
    </xf>
    <xf numFmtId="167" fontId="0" fillId="3" borderId="15" xfId="1" applyNumberFormat="1" applyFont="1" applyFill="1" applyBorder="1" applyAlignment="1">
      <alignment horizontal="center" vertical="center"/>
    </xf>
    <xf numFmtId="17" fontId="0" fillId="0" borderId="6" xfId="0" applyNumberFormat="1" applyBorder="1"/>
    <xf numFmtId="169" fontId="0" fillId="0" borderId="0" xfId="0" applyNumberFormat="1"/>
    <xf numFmtId="17" fontId="2" fillId="0" borderId="5" xfId="0" applyNumberFormat="1" applyFont="1" applyBorder="1"/>
    <xf numFmtId="167" fontId="2" fillId="0" borderId="15" xfId="1" applyNumberFormat="1" applyFont="1" applyBorder="1" applyAlignment="1">
      <alignment horizontal="center" vertical="center"/>
    </xf>
    <xf numFmtId="167" fontId="2" fillId="0" borderId="5" xfId="1" applyNumberFormat="1" applyFont="1" applyBorder="1" applyAlignment="1">
      <alignment vertical="center"/>
    </xf>
    <xf numFmtId="164" fontId="2" fillId="0" borderId="5" xfId="0" applyNumberFormat="1" applyFont="1" applyBorder="1"/>
    <xf numFmtId="168" fontId="2" fillId="0" borderId="0" xfId="2" applyNumberFormat="1" applyFont="1"/>
    <xf numFmtId="43" fontId="2" fillId="0" borderId="0" xfId="1" applyFont="1"/>
    <xf numFmtId="0" fontId="2" fillId="0" borderId="5" xfId="0" applyFont="1" applyBorder="1" applyAlignment="1">
      <alignment horizontal="center"/>
    </xf>
    <xf numFmtId="2" fontId="0" fillId="2" borderId="5" xfId="0" applyNumberFormat="1" applyFill="1" applyBorder="1"/>
    <xf numFmtId="2" fontId="0" fillId="2" borderId="5" xfId="1" applyNumberFormat="1" applyFont="1" applyFill="1" applyBorder="1"/>
    <xf numFmtId="1" fontId="0" fillId="2" borderId="5" xfId="0" applyNumberFormat="1" applyFill="1" applyBorder="1"/>
    <xf numFmtId="0" fontId="4" fillId="0" borderId="0" xfId="0" applyFont="1"/>
    <xf numFmtId="1" fontId="0" fillId="0" borderId="0" xfId="0" applyNumberFormat="1"/>
    <xf numFmtId="0" fontId="0" fillId="4" borderId="0" xfId="0" applyFill="1"/>
    <xf numFmtId="169" fontId="0" fillId="0" borderId="0" xfId="1" applyNumberFormat="1" applyFont="1"/>
    <xf numFmtId="168" fontId="0" fillId="0" borderId="0" xfId="1" applyNumberFormat="1" applyFont="1"/>
    <xf numFmtId="0" fontId="6" fillId="0" borderId="0" xfId="3" applyFont="1"/>
    <xf numFmtId="0" fontId="5" fillId="0" borderId="0" xfId="3"/>
    <xf numFmtId="17" fontId="6" fillId="0" borderId="0" xfId="3" applyNumberFormat="1" applyFont="1"/>
    <xf numFmtId="0" fontId="7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17" fontId="11" fillId="5" borderId="0" xfId="0" applyNumberFormat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7" fontId="11" fillId="0" borderId="0" xfId="0" applyNumberFormat="1" applyFont="1" applyAlignment="1">
      <alignment vertical="center"/>
    </xf>
    <xf numFmtId="0" fontId="11" fillId="5" borderId="0" xfId="0" applyFont="1" applyFill="1"/>
    <xf numFmtId="170" fontId="11" fillId="5" borderId="0" xfId="0" applyNumberFormat="1" applyFont="1" applyFill="1"/>
    <xf numFmtId="0" fontId="11" fillId="0" borderId="0" xfId="0" applyFont="1"/>
    <xf numFmtId="170" fontId="11" fillId="0" borderId="0" xfId="0" applyNumberFormat="1" applyFont="1"/>
    <xf numFmtId="170" fontId="8" fillId="0" borderId="0" xfId="0" applyNumberFormat="1" applyFont="1"/>
    <xf numFmtId="0" fontId="12" fillId="2" borderId="0" xfId="0" applyFont="1" applyFill="1" applyAlignment="1">
      <alignment horizontal="left" indent="2"/>
    </xf>
    <xf numFmtId="170" fontId="12" fillId="2" borderId="0" xfId="0" applyNumberFormat="1" applyFont="1" applyFill="1"/>
    <xf numFmtId="171" fontId="10" fillId="2" borderId="0" xfId="0" applyNumberFormat="1" applyFont="1" applyFill="1" applyAlignment="1">
      <alignment horizontal="left" indent="3"/>
    </xf>
    <xf numFmtId="170" fontId="8" fillId="2" borderId="0" xfId="0" applyNumberFormat="1" applyFont="1" applyFill="1"/>
    <xf numFmtId="171" fontId="13" fillId="2" borderId="0" xfId="0" applyNumberFormat="1" applyFont="1" applyFill="1" applyAlignment="1">
      <alignment horizontal="left" indent="2"/>
    </xf>
    <xf numFmtId="0" fontId="8" fillId="2" borderId="0" xfId="0" applyFont="1" applyFill="1"/>
    <xf numFmtId="171" fontId="13" fillId="2" borderId="0" xfId="0" applyNumberFormat="1" applyFont="1" applyFill="1" applyAlignment="1">
      <alignment horizontal="left" indent="3"/>
    </xf>
    <xf numFmtId="171" fontId="10" fillId="2" borderId="0" xfId="0" applyNumberFormat="1" applyFont="1" applyFill="1" applyAlignment="1">
      <alignment horizontal="left" indent="5"/>
    </xf>
    <xf numFmtId="171" fontId="13" fillId="0" borderId="0" xfId="0" applyNumberFormat="1" applyFont="1" applyAlignment="1">
      <alignment horizontal="left" indent="2"/>
    </xf>
    <xf numFmtId="0" fontId="12" fillId="6" borderId="0" xfId="0" applyFont="1" applyFill="1"/>
    <xf numFmtId="170" fontId="12" fillId="6" borderId="0" xfId="0" applyNumberFormat="1" applyFont="1" applyFill="1"/>
    <xf numFmtId="43" fontId="8" fillId="0" borderId="0" xfId="4" applyFont="1"/>
    <xf numFmtId="173" fontId="10" fillId="7" borderId="0" xfId="5" applyNumberFormat="1" applyFont="1" applyFill="1"/>
    <xf numFmtId="165" fontId="8" fillId="0" borderId="0" xfId="6" applyNumberFormat="1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164" fontId="2" fillId="0" borderId="0" xfId="0" applyNumberFormat="1" applyFont="1"/>
    <xf numFmtId="164" fontId="2" fillId="0" borderId="0" xfId="0" applyNumberFormat="1" applyFont="1" applyAlignment="1"/>
    <xf numFmtId="0" fontId="12" fillId="0" borderId="0" xfId="0" applyFont="1" applyAlignment="1"/>
  </cellXfs>
  <cellStyles count="7">
    <cellStyle name="Comma" xfId="5" xr:uid="{00000000-0005-0000-0000-000000000000}"/>
    <cellStyle name="Millares" xfId="1" builtinId="3"/>
    <cellStyle name="Millares 2" xfId="4" xr:uid="{00000000-0005-0000-0000-000002000000}"/>
    <cellStyle name="Normal" xfId="0" builtinId="0"/>
    <cellStyle name="Normal 2" xfId="3" xr:uid="{00000000-0005-0000-0000-000004000000}"/>
    <cellStyle name="Porcentaje" xfId="2" builtinId="5"/>
    <cellStyle name="Porcentaje 2" xfId="6" xr:uid="{00000000-0005-0000-0000-000006000000}"/>
  </cellStyles>
  <dxfs count="0"/>
  <tableStyles count="0" defaultTableStyle="TableStyleMedium2" defaultPivotStyle="PivotStyleLight16"/>
  <colors>
    <mruColors>
      <color rgb="FF572D5B"/>
      <color rgb="FFE77A24"/>
      <color rgb="FF9D9D9C"/>
      <color rgb="FFEDB400"/>
      <color rgb="FFC3A572"/>
      <color rgb="FF693F2E"/>
      <color rgb="FF9E0000"/>
      <color rgb="FFEAB200"/>
      <color rgb="FF7F7F7F"/>
      <color rgb="FFE46C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91588876929952112"/>
          <c:h val="0.72394083094190465"/>
        </c:manualLayout>
      </c:layout>
      <c:lineChart>
        <c:grouping val="standard"/>
        <c:varyColors val="0"/>
        <c:ser>
          <c:idx val="0"/>
          <c:order val="0"/>
          <c:tx>
            <c:v>Economías avanzadas</c:v>
          </c:tx>
          <c:spPr>
            <a:ln w="2222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cat>
            <c:numRef>
              <c:f>'G1.1'!$A$4:$A$32</c:f>
              <c:numCache>
                <c:formatCode>General</c:formatCode>
                <c:ptCount val="2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 formatCode="0">
                  <c:v>2023</c:v>
                </c:pt>
                <c:pt idx="24" formatCode="0">
                  <c:v>2024</c:v>
                </c:pt>
                <c:pt idx="25" formatCode="0">
                  <c:v>2025</c:v>
                </c:pt>
                <c:pt idx="26" formatCode="0">
                  <c:v>2026</c:v>
                </c:pt>
                <c:pt idx="27" formatCode="0">
                  <c:v>2027</c:v>
                </c:pt>
                <c:pt idx="28" formatCode="0">
                  <c:v>2028</c:v>
                </c:pt>
              </c:numCache>
            </c:numRef>
          </c:cat>
          <c:val>
            <c:numRef>
              <c:f>'G1.1'!$B$4:$B$32</c:f>
              <c:numCache>
                <c:formatCode>0.0</c:formatCode>
                <c:ptCount val="29"/>
                <c:pt idx="0">
                  <c:v>2.427</c:v>
                </c:pt>
                <c:pt idx="1">
                  <c:v>1.411</c:v>
                </c:pt>
                <c:pt idx="2">
                  <c:v>2.1019999999999999</c:v>
                </c:pt>
                <c:pt idx="3">
                  <c:v>1.587</c:v>
                </c:pt>
                <c:pt idx="4">
                  <c:v>2.375</c:v>
                </c:pt>
                <c:pt idx="5">
                  <c:v>2.4220000000000002</c:v>
                </c:pt>
                <c:pt idx="6">
                  <c:v>1.893</c:v>
                </c:pt>
                <c:pt idx="7">
                  <c:v>3.137</c:v>
                </c:pt>
                <c:pt idx="8">
                  <c:v>1.5349999999999999</c:v>
                </c:pt>
                <c:pt idx="9">
                  <c:v>1.1719999999999999</c:v>
                </c:pt>
                <c:pt idx="10">
                  <c:v>1.873</c:v>
                </c:pt>
                <c:pt idx="11">
                  <c:v>2.6440000000000001</c:v>
                </c:pt>
                <c:pt idx="12">
                  <c:v>1.7490000000000001</c:v>
                </c:pt>
                <c:pt idx="13">
                  <c:v>1.248</c:v>
                </c:pt>
                <c:pt idx="14">
                  <c:v>0.67500000000000004</c:v>
                </c:pt>
                <c:pt idx="15">
                  <c:v>0.505</c:v>
                </c:pt>
                <c:pt idx="16">
                  <c:v>1.482</c:v>
                </c:pt>
                <c:pt idx="17">
                  <c:v>1.6970000000000001</c:v>
                </c:pt>
                <c:pt idx="18">
                  <c:v>1.6459999999999999</c:v>
                </c:pt>
                <c:pt idx="19">
                  <c:v>1.5649999999999999</c:v>
                </c:pt>
                <c:pt idx="20">
                  <c:v>0.53700000000000003</c:v>
                </c:pt>
                <c:pt idx="21">
                  <c:v>5.2850000000000001</c:v>
                </c:pt>
                <c:pt idx="22">
                  <c:v>7.2249999999999996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CDF-4B78-AC72-91495B72D670}"/>
            </c:ext>
          </c:extLst>
        </c:ser>
        <c:ser>
          <c:idx val="1"/>
          <c:order val="1"/>
          <c:tx>
            <c:v>Economías emergentes</c:v>
          </c:tx>
          <c:spPr>
            <a:ln w="2222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'G1.1'!$A$4:$A$32</c:f>
              <c:numCache>
                <c:formatCode>General</c:formatCode>
                <c:ptCount val="2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 formatCode="0">
                  <c:v>2023</c:v>
                </c:pt>
                <c:pt idx="24" formatCode="0">
                  <c:v>2024</c:v>
                </c:pt>
                <c:pt idx="25" formatCode="0">
                  <c:v>2025</c:v>
                </c:pt>
                <c:pt idx="26" formatCode="0">
                  <c:v>2026</c:v>
                </c:pt>
                <c:pt idx="27" formatCode="0">
                  <c:v>2027</c:v>
                </c:pt>
                <c:pt idx="28" formatCode="0">
                  <c:v>2028</c:v>
                </c:pt>
              </c:numCache>
            </c:numRef>
          </c:cat>
          <c:val>
            <c:numRef>
              <c:f>'G1.1'!$E$4:$E$32</c:f>
              <c:numCache>
                <c:formatCode>0.0</c:formatCode>
                <c:ptCount val="29"/>
                <c:pt idx="0">
                  <c:v>8.3979999999999997</c:v>
                </c:pt>
                <c:pt idx="1">
                  <c:v>7.3330000000000002</c:v>
                </c:pt>
                <c:pt idx="2">
                  <c:v>6.726</c:v>
                </c:pt>
                <c:pt idx="3">
                  <c:v>6.2530000000000001</c:v>
                </c:pt>
                <c:pt idx="4">
                  <c:v>6.2279999999999998</c:v>
                </c:pt>
                <c:pt idx="5">
                  <c:v>5.7859999999999996</c:v>
                </c:pt>
                <c:pt idx="6">
                  <c:v>6.2110000000000003</c:v>
                </c:pt>
                <c:pt idx="7">
                  <c:v>7.6</c:v>
                </c:pt>
                <c:pt idx="8">
                  <c:v>7.8120000000000003</c:v>
                </c:pt>
                <c:pt idx="9">
                  <c:v>4.8879999999999999</c:v>
                </c:pt>
                <c:pt idx="10">
                  <c:v>6.45</c:v>
                </c:pt>
                <c:pt idx="11">
                  <c:v>6.59</c:v>
                </c:pt>
                <c:pt idx="12">
                  <c:v>5.79</c:v>
                </c:pt>
                <c:pt idx="13">
                  <c:v>4.9610000000000003</c:v>
                </c:pt>
                <c:pt idx="14">
                  <c:v>4.7119999999999997</c:v>
                </c:pt>
                <c:pt idx="15">
                  <c:v>4.7649999999999997</c:v>
                </c:pt>
                <c:pt idx="16">
                  <c:v>4.28</c:v>
                </c:pt>
                <c:pt idx="17">
                  <c:v>4.6020000000000003</c:v>
                </c:pt>
                <c:pt idx="18">
                  <c:v>5.0549999999999997</c:v>
                </c:pt>
                <c:pt idx="19">
                  <c:v>5.6159999999999997</c:v>
                </c:pt>
                <c:pt idx="20">
                  <c:v>4.6859999999999999</c:v>
                </c:pt>
                <c:pt idx="21">
                  <c:v>7.1349999999999998</c:v>
                </c:pt>
                <c:pt idx="22">
                  <c:v>10.135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1CDF-4B78-AC72-91495B72D670}"/>
            </c:ext>
          </c:extLst>
        </c:ser>
        <c:ser>
          <c:idx val="2"/>
          <c:order val="2"/>
          <c:tx>
            <c:v>Pr-Abril 2023 </c:v>
          </c:tx>
          <c:spPr>
            <a:ln w="19050" cap="rnd">
              <a:solidFill>
                <a:srgbClr val="EDB400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'G1.1'!$C$4:$C$32</c:f>
              <c:numCache>
                <c:formatCode>0.0</c:formatCode>
                <c:ptCount val="29"/>
                <c:pt idx="22">
                  <c:v>7.2249999999999996</c:v>
                </c:pt>
                <c:pt idx="23" formatCode="0.00">
                  <c:v>3.3220000000000001</c:v>
                </c:pt>
                <c:pt idx="24" formatCode="0.00">
                  <c:v>2.2709999999999999</c:v>
                </c:pt>
                <c:pt idx="25" formatCode="0.00">
                  <c:v>2.0369999999999999</c:v>
                </c:pt>
                <c:pt idx="26" formatCode="0.00">
                  <c:v>1.9030000000000002</c:v>
                </c:pt>
                <c:pt idx="27" formatCode="0.00">
                  <c:v>1.9790000000000001</c:v>
                </c:pt>
                <c:pt idx="28" formatCode="0.00">
                  <c:v>1.6200000000000003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1CDF-4B78-AC72-91495B72D670}"/>
            </c:ext>
          </c:extLst>
        </c:ser>
        <c:ser>
          <c:idx val="3"/>
          <c:order val="3"/>
          <c:tx>
            <c:v>Pr - Oct 2023</c:v>
          </c:tx>
          <c:spPr>
            <a:ln w="19050" cap="rnd">
              <a:solidFill>
                <a:srgbClr val="EDB4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22"/>
              <c:layout>
                <c:manualLayout>
                  <c:x val="-3.8542099339737131E-2"/>
                  <c:y val="-1.882101650477103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EDB400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5F-4A0D-8FE1-655D50D077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EDB4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'G1.1'!$D$4:$D$32</c:f>
              <c:numCache>
                <c:formatCode>0.0</c:formatCode>
                <c:ptCount val="29"/>
                <c:pt idx="22">
                  <c:v>7.2249999999999996</c:v>
                </c:pt>
                <c:pt idx="23" formatCode="0.00">
                  <c:v>3.286</c:v>
                </c:pt>
                <c:pt idx="24" formatCode="0.00">
                  <c:v>2.5830000000000002</c:v>
                </c:pt>
                <c:pt idx="25" formatCode="0.00">
                  <c:v>2.173</c:v>
                </c:pt>
                <c:pt idx="26" formatCode="0.00">
                  <c:v>1.978</c:v>
                </c:pt>
                <c:pt idx="27" formatCode="0.00">
                  <c:v>2.097</c:v>
                </c:pt>
                <c:pt idx="28" formatCode="0.00">
                  <c:v>1.7549999999999999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1CDF-4B78-AC72-91495B72D670}"/>
            </c:ext>
          </c:extLst>
        </c:ser>
        <c:ser>
          <c:idx val="4"/>
          <c:order val="4"/>
          <c:spPr>
            <a:ln w="19050" cap="rnd">
              <a:solidFill>
                <a:srgbClr val="572D5B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'G1.1'!$F$4:$F$32</c:f>
              <c:numCache>
                <c:formatCode>0.0</c:formatCode>
                <c:ptCount val="29"/>
                <c:pt idx="22">
                  <c:v>10.135</c:v>
                </c:pt>
                <c:pt idx="23" formatCode="0.00">
                  <c:v>8.1460000000000008</c:v>
                </c:pt>
                <c:pt idx="24" formatCode="0.00">
                  <c:v>5.3929999999999998</c:v>
                </c:pt>
                <c:pt idx="25" formatCode="0.00">
                  <c:v>4.6040000000000001</c:v>
                </c:pt>
                <c:pt idx="26" formatCode="0.00">
                  <c:v>4.657</c:v>
                </c:pt>
                <c:pt idx="27" formatCode="0.00">
                  <c:v>4.5110000000000001</c:v>
                </c:pt>
                <c:pt idx="28" formatCode="0.00">
                  <c:v>4.3840000000000003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1CDF-4B78-AC72-91495B72D670}"/>
            </c:ext>
          </c:extLst>
        </c:ser>
        <c:ser>
          <c:idx val="5"/>
          <c:order val="5"/>
          <c:spPr>
            <a:ln w="19050" cap="rnd">
              <a:solidFill>
                <a:srgbClr val="572D5B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22"/>
              <c:layout>
                <c:manualLayout>
                  <c:x val="-5.0100356866419921E-2"/>
                  <c:y val="-1.8922473879536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85F-4A0D-8FE1-655D50D077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572D5B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'G1.1'!$G$4:$G$32</c:f>
              <c:numCache>
                <c:formatCode>0.0</c:formatCode>
                <c:ptCount val="29"/>
                <c:pt idx="22">
                  <c:v>10.135</c:v>
                </c:pt>
                <c:pt idx="23" formatCode="0.00">
                  <c:v>8.5609999999999999</c:v>
                </c:pt>
                <c:pt idx="24" formatCode="0.00">
                  <c:v>6.84</c:v>
                </c:pt>
                <c:pt idx="25" formatCode="0.00">
                  <c:v>6.0270000000000001</c:v>
                </c:pt>
                <c:pt idx="26" formatCode="0.00">
                  <c:v>5.3979999999999997</c:v>
                </c:pt>
                <c:pt idx="27" formatCode="0.00">
                  <c:v>5.1020000000000003</c:v>
                </c:pt>
                <c:pt idx="28" formatCode="0.00">
                  <c:v>4.9269999999999996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1CDF-4B78-AC72-91495B72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dateAx>
        <c:axId val="1402322767"/>
        <c:scaling>
          <c:orientation val="minMax"/>
        </c:scaling>
        <c:delete val="0"/>
        <c:axPos val="b"/>
        <c:numFmt formatCode="General" sourceLinked="1"/>
        <c:majorTickMark val="in"/>
        <c:minorTickMark val="in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6095"/>
        <c:crosses val="autoZero"/>
        <c:auto val="0"/>
        <c:lblOffset val="100"/>
        <c:baseTimeUnit val="days"/>
        <c:majorUnit val="4"/>
        <c:majorTimeUnit val="days"/>
        <c:minorUnit val="2"/>
        <c:minorTimeUnit val="days"/>
      </c:dateAx>
      <c:valAx>
        <c:axId val="1402326095"/>
        <c:scaling>
          <c:orientation val="minMax"/>
          <c:max val="12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sz="900" b="1">
                    <a:latin typeface="Times" panose="02020603050405020304" pitchFamily="18" charset="0"/>
                    <a:cs typeface="Times" panose="02020603050405020304" pitchFamily="18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3.8948393378773129E-2"/>
              <c:y val="2.230609411359283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rebuchet MS" panose="020B0603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4863517060367469E-2"/>
          <c:y val="0.10648148148148148"/>
          <c:w val="0.86902537182852135"/>
          <c:h val="0.7111301008185235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dLbls>
            <c:dLbl>
              <c:idx val="62"/>
              <c:layout>
                <c:manualLayout>
                  <c:x val="-8.5858530008463864E-3"/>
                  <c:y val="-5.50340280529907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2B-44A6-80BF-EDF42CDE2A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572D5B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'G1.8'!$E$6:$BO$6</c:f>
              <c:numCache>
                <c:formatCode>mmm\-yy</c:formatCode>
                <c:ptCount val="63"/>
                <c:pt idx="0">
                  <c:v>39417</c:v>
                </c:pt>
                <c:pt idx="1">
                  <c:v>39508</c:v>
                </c:pt>
                <c:pt idx="2">
                  <c:v>39600</c:v>
                </c:pt>
                <c:pt idx="3">
                  <c:v>39692</c:v>
                </c:pt>
                <c:pt idx="4">
                  <c:v>39783</c:v>
                </c:pt>
                <c:pt idx="5">
                  <c:v>39873</c:v>
                </c:pt>
                <c:pt idx="6">
                  <c:v>39965</c:v>
                </c:pt>
                <c:pt idx="7">
                  <c:v>40057</c:v>
                </c:pt>
                <c:pt idx="8">
                  <c:v>40148</c:v>
                </c:pt>
                <c:pt idx="9">
                  <c:v>40238</c:v>
                </c:pt>
                <c:pt idx="10">
                  <c:v>40330</c:v>
                </c:pt>
                <c:pt idx="11">
                  <c:v>40422</c:v>
                </c:pt>
                <c:pt idx="12">
                  <c:v>40513</c:v>
                </c:pt>
                <c:pt idx="13">
                  <c:v>40603</c:v>
                </c:pt>
                <c:pt idx="14">
                  <c:v>40695</c:v>
                </c:pt>
                <c:pt idx="15">
                  <c:v>40787</c:v>
                </c:pt>
                <c:pt idx="16">
                  <c:v>40878</c:v>
                </c:pt>
                <c:pt idx="17">
                  <c:v>40969</c:v>
                </c:pt>
                <c:pt idx="18">
                  <c:v>41061</c:v>
                </c:pt>
                <c:pt idx="19">
                  <c:v>41153</c:v>
                </c:pt>
                <c:pt idx="20">
                  <c:v>41244</c:v>
                </c:pt>
                <c:pt idx="21">
                  <c:v>41334</c:v>
                </c:pt>
                <c:pt idx="22">
                  <c:v>41426</c:v>
                </c:pt>
                <c:pt idx="23">
                  <c:v>41518</c:v>
                </c:pt>
                <c:pt idx="24">
                  <c:v>41609</c:v>
                </c:pt>
                <c:pt idx="25">
                  <c:v>41699</c:v>
                </c:pt>
                <c:pt idx="26">
                  <c:v>41791</c:v>
                </c:pt>
                <c:pt idx="27">
                  <c:v>41883</c:v>
                </c:pt>
                <c:pt idx="28">
                  <c:v>41974</c:v>
                </c:pt>
                <c:pt idx="29">
                  <c:v>42064</c:v>
                </c:pt>
                <c:pt idx="30">
                  <c:v>42156</c:v>
                </c:pt>
                <c:pt idx="31">
                  <c:v>42248</c:v>
                </c:pt>
                <c:pt idx="32">
                  <c:v>42339</c:v>
                </c:pt>
                <c:pt idx="33">
                  <c:v>42430</c:v>
                </c:pt>
                <c:pt idx="34">
                  <c:v>42522</c:v>
                </c:pt>
                <c:pt idx="35">
                  <c:v>42614</c:v>
                </c:pt>
                <c:pt idx="36">
                  <c:v>42705</c:v>
                </c:pt>
                <c:pt idx="37">
                  <c:v>42795</c:v>
                </c:pt>
                <c:pt idx="38">
                  <c:v>42887</c:v>
                </c:pt>
                <c:pt idx="39">
                  <c:v>42979</c:v>
                </c:pt>
                <c:pt idx="40">
                  <c:v>43070</c:v>
                </c:pt>
                <c:pt idx="41">
                  <c:v>43160</c:v>
                </c:pt>
                <c:pt idx="42">
                  <c:v>43252</c:v>
                </c:pt>
                <c:pt idx="43">
                  <c:v>43344</c:v>
                </c:pt>
                <c:pt idx="44">
                  <c:v>43435</c:v>
                </c:pt>
                <c:pt idx="45">
                  <c:v>43525</c:v>
                </c:pt>
                <c:pt idx="46">
                  <c:v>43617</c:v>
                </c:pt>
                <c:pt idx="47">
                  <c:v>43709</c:v>
                </c:pt>
                <c:pt idx="48">
                  <c:v>43800</c:v>
                </c:pt>
                <c:pt idx="49">
                  <c:v>43891</c:v>
                </c:pt>
                <c:pt idx="50">
                  <c:v>43983</c:v>
                </c:pt>
                <c:pt idx="51">
                  <c:v>44075</c:v>
                </c:pt>
                <c:pt idx="52">
                  <c:v>44166</c:v>
                </c:pt>
                <c:pt idx="53">
                  <c:v>44256</c:v>
                </c:pt>
                <c:pt idx="54">
                  <c:v>44348</c:v>
                </c:pt>
                <c:pt idx="55">
                  <c:v>44440</c:v>
                </c:pt>
                <c:pt idx="56">
                  <c:v>44531</c:v>
                </c:pt>
                <c:pt idx="57">
                  <c:v>44621</c:v>
                </c:pt>
                <c:pt idx="58">
                  <c:v>44713</c:v>
                </c:pt>
                <c:pt idx="59">
                  <c:v>44805</c:v>
                </c:pt>
                <c:pt idx="60">
                  <c:v>44896</c:v>
                </c:pt>
                <c:pt idx="61">
                  <c:v>44986</c:v>
                </c:pt>
                <c:pt idx="62">
                  <c:v>45078</c:v>
                </c:pt>
              </c:numCache>
            </c:numRef>
          </c:cat>
          <c:val>
            <c:numRef>
              <c:f>'G1.8'!$E$36:$BO$36</c:f>
              <c:numCache>
                <c:formatCode>0.0</c:formatCode>
                <c:ptCount val="63"/>
                <c:pt idx="0">
                  <c:v>-2.9811339106331425</c:v>
                </c:pt>
                <c:pt idx="1">
                  <c:v>-2.8461633764242302</c:v>
                </c:pt>
                <c:pt idx="2">
                  <c:v>-1.8462938345710549</c:v>
                </c:pt>
                <c:pt idx="3">
                  <c:v>-2.0726006187791763</c:v>
                </c:pt>
                <c:pt idx="4">
                  <c:v>-2.5889985534549642</c:v>
                </c:pt>
                <c:pt idx="5">
                  <c:v>-2.0748952961508924</c:v>
                </c:pt>
                <c:pt idx="6">
                  <c:v>-3.2970644056379657</c:v>
                </c:pt>
                <c:pt idx="7">
                  <c:v>-3.3451910065535295</c:v>
                </c:pt>
                <c:pt idx="8">
                  <c:v>-4.3527652410936755</c:v>
                </c:pt>
                <c:pt idx="9">
                  <c:v>-3.465700014582771</c:v>
                </c:pt>
                <c:pt idx="10">
                  <c:v>-4.1471442497659519</c:v>
                </c:pt>
                <c:pt idx="11">
                  <c:v>-3.7140226999953305</c:v>
                </c:pt>
                <c:pt idx="12">
                  <c:v>-3.9355416338661748</c:v>
                </c:pt>
                <c:pt idx="13">
                  <c:v>-3.262186745313044</c:v>
                </c:pt>
                <c:pt idx="14">
                  <c:v>-1.5430071820249636</c:v>
                </c:pt>
                <c:pt idx="15">
                  <c:v>-1.5855379659566726</c:v>
                </c:pt>
                <c:pt idx="16">
                  <c:v>-2.8731430667394307</c:v>
                </c:pt>
                <c:pt idx="17">
                  <c:v>-2.8893372427354982</c:v>
                </c:pt>
                <c:pt idx="18">
                  <c:v>-1.4615455303908071</c:v>
                </c:pt>
                <c:pt idx="19">
                  <c:v>-1.651784746203883</c:v>
                </c:pt>
                <c:pt idx="20">
                  <c:v>-2.3294113295557897</c:v>
                </c:pt>
                <c:pt idx="21">
                  <c:v>-2.2821900510278654</c:v>
                </c:pt>
                <c:pt idx="22">
                  <c:v>-3.1984336961941571</c:v>
                </c:pt>
                <c:pt idx="23">
                  <c:v>-3.2750368635464988</c:v>
                </c:pt>
                <c:pt idx="24">
                  <c:v>-2.3389881374613779</c:v>
                </c:pt>
                <c:pt idx="25">
                  <c:v>-2.6427773015175897</c:v>
                </c:pt>
                <c:pt idx="26">
                  <c:v>-3.4109325620462183</c:v>
                </c:pt>
                <c:pt idx="27">
                  <c:v>-3.4281306688190365</c:v>
                </c:pt>
                <c:pt idx="28">
                  <c:v>-2.4112048560241846</c:v>
                </c:pt>
                <c:pt idx="29">
                  <c:v>-2.8672621458720906</c:v>
                </c:pt>
                <c:pt idx="30">
                  <c:v>-2.7568768278873428</c:v>
                </c:pt>
                <c:pt idx="31">
                  <c:v>-2.8146112950805802</c:v>
                </c:pt>
                <c:pt idx="32">
                  <c:v>-3.0194505884665293</c:v>
                </c:pt>
                <c:pt idx="33">
                  <c:v>-3.4311110957052713</c:v>
                </c:pt>
                <c:pt idx="34">
                  <c:v>-3.7069675275303977</c:v>
                </c:pt>
                <c:pt idx="35">
                  <c:v>-4.4888654041951819</c:v>
                </c:pt>
                <c:pt idx="36">
                  <c:v>-4.0433464610089436</c:v>
                </c:pt>
                <c:pt idx="37">
                  <c:v>-4.3987027045088496</c:v>
                </c:pt>
                <c:pt idx="38">
                  <c:v>-4.3497836121507847</c:v>
                </c:pt>
                <c:pt idx="39">
                  <c:v>-3.4686178418276619</c:v>
                </c:pt>
                <c:pt idx="40">
                  <c:v>-3.6542161567284537</c:v>
                </c:pt>
                <c:pt idx="41">
                  <c:v>-3.0019598311689455</c:v>
                </c:pt>
                <c:pt idx="42">
                  <c:v>-3.370194092843906</c:v>
                </c:pt>
                <c:pt idx="43">
                  <c:v>-4.0465168421071711</c:v>
                </c:pt>
                <c:pt idx="44">
                  <c:v>-3.0690480160480877</c:v>
                </c:pt>
                <c:pt idx="45">
                  <c:v>-3.1296285550194285</c:v>
                </c:pt>
                <c:pt idx="46">
                  <c:v>-2.3680391324588062</c:v>
                </c:pt>
                <c:pt idx="47">
                  <c:v>-1.7956727754280151</c:v>
                </c:pt>
                <c:pt idx="48">
                  <c:v>-2.4572503526757479</c:v>
                </c:pt>
                <c:pt idx="49">
                  <c:v>-2.0749732297115839</c:v>
                </c:pt>
                <c:pt idx="50">
                  <c:v>-5.035200180011139</c:v>
                </c:pt>
                <c:pt idx="51">
                  <c:v>-7.3286866084194786</c:v>
                </c:pt>
                <c:pt idx="52">
                  <c:v>-7.7939411180793714</c:v>
                </c:pt>
                <c:pt idx="53">
                  <c:v>-8.9226442934925494</c:v>
                </c:pt>
                <c:pt idx="54">
                  <c:v>-7.6691053576982835</c:v>
                </c:pt>
                <c:pt idx="55">
                  <c:v>-5.0953625293389502</c:v>
                </c:pt>
                <c:pt idx="56">
                  <c:v>-6.9721561182821867</c:v>
                </c:pt>
                <c:pt idx="57">
                  <c:v>-6.7734851688993718</c:v>
                </c:pt>
                <c:pt idx="58">
                  <c:v>-6.0636416387661027</c:v>
                </c:pt>
                <c:pt idx="59">
                  <c:v>-6.5343880542826804</c:v>
                </c:pt>
                <c:pt idx="60">
                  <c:v>-5.304497689978426</c:v>
                </c:pt>
                <c:pt idx="61">
                  <c:v>-4.8689428201714753</c:v>
                </c:pt>
                <c:pt idx="62">
                  <c:v>-3.6791227309276393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64-41AE-8FA7-FDDDD2FC3A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402239"/>
        <c:axId val="12515456"/>
      </c:lineChart>
      <c:dateAx>
        <c:axId val="100402239"/>
        <c:scaling>
          <c:orientation val="minMax"/>
          <c:min val="39965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2515456"/>
        <c:crosses val="autoZero"/>
        <c:auto val="0"/>
        <c:lblOffset val="100"/>
        <c:baseTimeUnit val="days"/>
        <c:majorUnit val="24"/>
        <c:majorTimeUnit val="months"/>
      </c:dateAx>
      <c:valAx>
        <c:axId val="12515456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2.38491542723826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00402239"/>
        <c:crosses val="autoZero"/>
        <c:crossBetween val="between"/>
        <c:minorUnit val="2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8286232952869363"/>
          <c:y val="0.10552456064289412"/>
          <c:w val="0.91588876929952112"/>
          <c:h val="0.72394083094190465"/>
        </c:manualLayout>
      </c:layout>
      <c:lineChart>
        <c:grouping val="standard"/>
        <c:varyColors val="0"/>
        <c:ser>
          <c:idx val="0"/>
          <c:order val="0"/>
          <c:tx>
            <c:v>Economías avanzadas</c:v>
          </c:tx>
          <c:spPr>
            <a:ln w="2222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cat>
            <c:numRef>
              <c:f>'G1.1'!$A$27:$A$32</c:f>
              <c:numCache>
                <c:formatCode>0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cat>
          <c:val>
            <c:numRef>
              <c:f>'G1.1'!$B$27:$B$32</c:f>
              <c:numCache>
                <c:formatCode>0.00</c:formatCode>
                <c:ptCount val="6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FA-45E0-A772-35451B57E0E6}"/>
            </c:ext>
          </c:extLst>
        </c:ser>
        <c:ser>
          <c:idx val="1"/>
          <c:order val="1"/>
          <c:tx>
            <c:v>Economías emergentes</c:v>
          </c:tx>
          <c:spPr>
            <a:ln w="22225" cap="rnd">
              <a:solidFill>
                <a:srgbClr val="EAB200"/>
              </a:solidFill>
              <a:round/>
            </a:ln>
            <a:effectLst/>
          </c:spPr>
          <c:marker>
            <c:symbol val="none"/>
          </c:marker>
          <c:cat>
            <c:numRef>
              <c:f>'G1.1'!$A$27:$A$32</c:f>
              <c:numCache>
                <c:formatCode>0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cat>
          <c:val>
            <c:numRef>
              <c:f>'G1.1'!$E$27:$E$32</c:f>
              <c:numCache>
                <c:formatCode>0.00</c:formatCode>
                <c:ptCount val="6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FA-45E0-A772-35451B57E0E6}"/>
            </c:ext>
          </c:extLst>
        </c:ser>
        <c:ser>
          <c:idx val="2"/>
          <c:order val="2"/>
          <c:spPr>
            <a:ln w="19050" cap="rnd">
              <a:solidFill>
                <a:srgbClr val="EDB400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CFA-45E0-A772-35451B57E0E6}"/>
                </c:ext>
              </c:extLst>
            </c:dLbl>
            <c:dLbl>
              <c:idx val="1"/>
              <c:layout>
                <c:manualLayout>
                  <c:x val="-9.2219020172910657E-2"/>
                  <c:y val="2.3380422486075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8E-4725-AA34-8C0335F80720}"/>
                </c:ext>
              </c:extLst>
            </c:dLbl>
            <c:dLbl>
              <c:idx val="2"/>
              <c:layout>
                <c:manualLayout>
                  <c:x val="-7.4927953890490021E-2"/>
                  <c:y val="2.3380422486075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8E-4725-AA34-8C0335F80720}"/>
                </c:ext>
              </c:extLst>
            </c:dLbl>
            <c:dLbl>
              <c:idx val="3"/>
              <c:layout>
                <c:manualLayout>
                  <c:x val="-8.0691642651296941E-2"/>
                  <c:y val="1.9523814729651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8E-4725-AA34-8C0335F80720}"/>
                </c:ext>
              </c:extLst>
            </c:dLbl>
            <c:dLbl>
              <c:idx val="4"/>
              <c:layout>
                <c:manualLayout>
                  <c:x val="-6.340057636887618E-2"/>
                  <c:y val="2.72772216492902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8E-4725-AA34-8C0335F80720}"/>
                </c:ext>
              </c:extLst>
            </c:dLbl>
            <c:dLbl>
              <c:idx val="5"/>
              <c:layout>
                <c:manualLayout>
                  <c:x val="-2.3054755043227772E-2"/>
                  <c:y val="1.94837297494930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8E-4725-AA34-8C0335F807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0" i="0" u="none" strike="noStrike" kern="1200" baseline="0">
                    <a:solidFill>
                      <a:srgbClr val="EDB4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'G1.1'!$A$27:$A$32</c:f>
              <c:numCache>
                <c:formatCode>0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cat>
          <c:val>
            <c:numRef>
              <c:f>'G1.1'!$C$26:$C$32</c:f>
              <c:numCache>
                <c:formatCode>0.00</c:formatCode>
                <c:ptCount val="7"/>
                <c:pt idx="0" formatCode="0.0">
                  <c:v>7.2249999999999996</c:v>
                </c:pt>
                <c:pt idx="1">
                  <c:v>3.3220000000000001</c:v>
                </c:pt>
                <c:pt idx="2">
                  <c:v>2.2709999999999999</c:v>
                </c:pt>
                <c:pt idx="3">
                  <c:v>2.0369999999999999</c:v>
                </c:pt>
                <c:pt idx="4">
                  <c:v>1.9030000000000002</c:v>
                </c:pt>
                <c:pt idx="5">
                  <c:v>1.9790000000000001</c:v>
                </c:pt>
                <c:pt idx="6">
                  <c:v>1.6200000000000003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CFA-45E0-A772-35451B57E0E6}"/>
            </c:ext>
          </c:extLst>
        </c:ser>
        <c:ser>
          <c:idx val="3"/>
          <c:order val="3"/>
          <c:spPr>
            <a:ln w="19050" cap="rnd">
              <a:solidFill>
                <a:srgbClr val="EDB4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7262474755497061E-2"/>
                  <c:y val="-3.14270311435205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8E-4725-AA34-8C0335F807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rgbClr val="EDB4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'G1.1'!$A$27:$A$32</c:f>
              <c:numCache>
                <c:formatCode>0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cat>
          <c:val>
            <c:numRef>
              <c:f>'G1.1'!$D$26:$D$32</c:f>
              <c:numCache>
                <c:formatCode>0.00</c:formatCode>
                <c:ptCount val="7"/>
                <c:pt idx="0" formatCode="0.0">
                  <c:v>7.2249999999999996</c:v>
                </c:pt>
                <c:pt idx="1">
                  <c:v>3.286</c:v>
                </c:pt>
                <c:pt idx="2">
                  <c:v>2.5830000000000002</c:v>
                </c:pt>
                <c:pt idx="3">
                  <c:v>2.173</c:v>
                </c:pt>
                <c:pt idx="4">
                  <c:v>1.978</c:v>
                </c:pt>
                <c:pt idx="5">
                  <c:v>2.097</c:v>
                </c:pt>
                <c:pt idx="6">
                  <c:v>1.7549999999999999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CFA-45E0-A772-35451B57E0E6}"/>
            </c:ext>
          </c:extLst>
        </c:ser>
        <c:ser>
          <c:idx val="4"/>
          <c:order val="4"/>
          <c:spPr>
            <a:ln w="19050" cap="rnd">
              <a:solidFill>
                <a:srgbClr val="572D5B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CFA-45E0-A772-35451B57E0E6}"/>
                </c:ext>
              </c:extLst>
            </c:dLbl>
            <c:dLbl>
              <c:idx val="1"/>
              <c:layout>
                <c:manualLayout>
                  <c:x val="-0.10951008645533142"/>
                  <c:y val="2.31399658184441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E5-429D-950D-1640E0A3E7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0" i="0" u="none" strike="noStrike" kern="1200" baseline="0">
                    <a:solidFill>
                      <a:srgbClr val="572D5B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'G1.1'!$A$27:$A$32</c:f>
              <c:numCache>
                <c:formatCode>0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cat>
          <c:val>
            <c:numRef>
              <c:f>'G1.1'!$F$26:$F$32</c:f>
              <c:numCache>
                <c:formatCode>0.00</c:formatCode>
                <c:ptCount val="7"/>
                <c:pt idx="0" formatCode="0.0">
                  <c:v>10.135</c:v>
                </c:pt>
                <c:pt idx="1">
                  <c:v>8.1460000000000008</c:v>
                </c:pt>
                <c:pt idx="2">
                  <c:v>5.3929999999999998</c:v>
                </c:pt>
                <c:pt idx="3">
                  <c:v>4.6040000000000001</c:v>
                </c:pt>
                <c:pt idx="4">
                  <c:v>4.657</c:v>
                </c:pt>
                <c:pt idx="5">
                  <c:v>4.5110000000000001</c:v>
                </c:pt>
                <c:pt idx="6">
                  <c:v>4.3840000000000003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CFA-45E0-A772-35451B57E0E6}"/>
            </c:ext>
          </c:extLst>
        </c:ser>
        <c:ser>
          <c:idx val="5"/>
          <c:order val="5"/>
          <c:spPr>
            <a:ln w="19050" cap="rnd">
              <a:solidFill>
                <a:srgbClr val="572D5B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1498785994690197E-2"/>
                  <c:y val="-3.55192401831276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8E-4725-AA34-8C0335F807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rgbClr val="572D5B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'G1.1'!$A$27:$A$32</c:f>
              <c:numCache>
                <c:formatCode>0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cat>
          <c:val>
            <c:numRef>
              <c:f>'G1.1'!$G$26:$G$32</c:f>
              <c:numCache>
                <c:formatCode>0.00</c:formatCode>
                <c:ptCount val="7"/>
                <c:pt idx="0" formatCode="0.0">
                  <c:v>10.135</c:v>
                </c:pt>
                <c:pt idx="1">
                  <c:v>8.5609999999999999</c:v>
                </c:pt>
                <c:pt idx="2">
                  <c:v>6.84</c:v>
                </c:pt>
                <c:pt idx="3">
                  <c:v>6.0270000000000001</c:v>
                </c:pt>
                <c:pt idx="4">
                  <c:v>5.3979999999999997</c:v>
                </c:pt>
                <c:pt idx="5">
                  <c:v>5.1020000000000003</c:v>
                </c:pt>
                <c:pt idx="6">
                  <c:v>4.9269999999999996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CFA-45E0-A772-35451B57E0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dateAx>
        <c:axId val="1402322767"/>
        <c:scaling>
          <c:orientation val="minMax"/>
        </c:scaling>
        <c:delete val="0"/>
        <c:axPos val="b"/>
        <c:numFmt formatCode="0" sourceLinked="1"/>
        <c:majorTickMark val="in"/>
        <c:minorTickMark val="in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6095"/>
        <c:crosses val="autoZero"/>
        <c:auto val="0"/>
        <c:lblOffset val="100"/>
        <c:baseTimeUnit val="days"/>
        <c:majorUnit val="1"/>
        <c:majorTimeUnit val="days"/>
        <c:minorUnit val="2"/>
        <c:minorTimeUnit val="days"/>
      </c:dateAx>
      <c:valAx>
        <c:axId val="1402326095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rebuchet MS" panose="020B0603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41907261592299"/>
          <c:y val="0.10648148148148148"/>
          <c:w val="0.86902537182852135"/>
          <c:h val="0.71113010081852357"/>
        </c:manualLayout>
      </c:layout>
      <c:lineChart>
        <c:grouping val="standard"/>
        <c:varyColors val="0"/>
        <c:ser>
          <c:idx val="0"/>
          <c:order val="0"/>
          <c:tx>
            <c:strRef>
              <c:f>'G1.2'!$B$1</c:f>
              <c:strCache>
                <c:ptCount val="1"/>
                <c:pt idx="0">
                  <c:v>EEUU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'G1.2'!$A$2:$A$1248</c:f>
              <c:numCache>
                <c:formatCode>mmm\-yy</c:formatCode>
                <c:ptCount val="1247"/>
                <c:pt idx="0">
                  <c:v>43466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43528</c:v>
                </c:pt>
                <c:pt idx="45">
                  <c:v>43529</c:v>
                </c:pt>
                <c:pt idx="46">
                  <c:v>43530</c:v>
                </c:pt>
                <c:pt idx="47">
                  <c:v>43531</c:v>
                </c:pt>
                <c:pt idx="48">
                  <c:v>43532</c:v>
                </c:pt>
                <c:pt idx="49">
                  <c:v>43535</c:v>
                </c:pt>
                <c:pt idx="50">
                  <c:v>43536</c:v>
                </c:pt>
                <c:pt idx="51">
                  <c:v>43537</c:v>
                </c:pt>
                <c:pt idx="52">
                  <c:v>43538</c:v>
                </c:pt>
                <c:pt idx="53">
                  <c:v>43539</c:v>
                </c:pt>
                <c:pt idx="54">
                  <c:v>43542</c:v>
                </c:pt>
                <c:pt idx="55">
                  <c:v>43543</c:v>
                </c:pt>
                <c:pt idx="56">
                  <c:v>43544</c:v>
                </c:pt>
                <c:pt idx="57">
                  <c:v>43545</c:v>
                </c:pt>
                <c:pt idx="58">
                  <c:v>43546</c:v>
                </c:pt>
                <c:pt idx="59">
                  <c:v>43549</c:v>
                </c:pt>
                <c:pt idx="60">
                  <c:v>43550</c:v>
                </c:pt>
                <c:pt idx="61">
                  <c:v>43551</c:v>
                </c:pt>
                <c:pt idx="62">
                  <c:v>43552</c:v>
                </c:pt>
                <c:pt idx="63">
                  <c:v>43553</c:v>
                </c:pt>
                <c:pt idx="64">
                  <c:v>43556</c:v>
                </c:pt>
                <c:pt idx="65">
                  <c:v>43557</c:v>
                </c:pt>
                <c:pt idx="66">
                  <c:v>43558</c:v>
                </c:pt>
                <c:pt idx="67">
                  <c:v>43559</c:v>
                </c:pt>
                <c:pt idx="68">
                  <c:v>43560</c:v>
                </c:pt>
                <c:pt idx="69">
                  <c:v>43563</c:v>
                </c:pt>
                <c:pt idx="70">
                  <c:v>43564</c:v>
                </c:pt>
                <c:pt idx="71">
                  <c:v>43565</c:v>
                </c:pt>
                <c:pt idx="72">
                  <c:v>43566</c:v>
                </c:pt>
                <c:pt idx="73">
                  <c:v>43567</c:v>
                </c:pt>
                <c:pt idx="74">
                  <c:v>43570</c:v>
                </c:pt>
                <c:pt idx="75">
                  <c:v>43571</c:v>
                </c:pt>
                <c:pt idx="76">
                  <c:v>43572</c:v>
                </c:pt>
                <c:pt idx="77">
                  <c:v>43573</c:v>
                </c:pt>
                <c:pt idx="78">
                  <c:v>43574</c:v>
                </c:pt>
                <c:pt idx="79">
                  <c:v>43577</c:v>
                </c:pt>
                <c:pt idx="80">
                  <c:v>43578</c:v>
                </c:pt>
                <c:pt idx="81">
                  <c:v>43579</c:v>
                </c:pt>
                <c:pt idx="82">
                  <c:v>43580</c:v>
                </c:pt>
                <c:pt idx="83">
                  <c:v>43581</c:v>
                </c:pt>
                <c:pt idx="84">
                  <c:v>43584</c:v>
                </c:pt>
                <c:pt idx="85">
                  <c:v>43585</c:v>
                </c:pt>
                <c:pt idx="86">
                  <c:v>43586</c:v>
                </c:pt>
                <c:pt idx="87">
                  <c:v>43587</c:v>
                </c:pt>
                <c:pt idx="88">
                  <c:v>43588</c:v>
                </c:pt>
                <c:pt idx="89">
                  <c:v>43591</c:v>
                </c:pt>
                <c:pt idx="90">
                  <c:v>43592</c:v>
                </c:pt>
                <c:pt idx="91">
                  <c:v>43593</c:v>
                </c:pt>
                <c:pt idx="92">
                  <c:v>43594</c:v>
                </c:pt>
                <c:pt idx="93">
                  <c:v>43595</c:v>
                </c:pt>
                <c:pt idx="94">
                  <c:v>43598</c:v>
                </c:pt>
                <c:pt idx="95">
                  <c:v>43599</c:v>
                </c:pt>
                <c:pt idx="96">
                  <c:v>43600</c:v>
                </c:pt>
                <c:pt idx="97">
                  <c:v>43601</c:v>
                </c:pt>
                <c:pt idx="98">
                  <c:v>43602</c:v>
                </c:pt>
                <c:pt idx="99">
                  <c:v>43605</c:v>
                </c:pt>
                <c:pt idx="100">
                  <c:v>43606</c:v>
                </c:pt>
                <c:pt idx="101">
                  <c:v>43607</c:v>
                </c:pt>
                <c:pt idx="102">
                  <c:v>43608</c:v>
                </c:pt>
                <c:pt idx="103">
                  <c:v>43609</c:v>
                </c:pt>
                <c:pt idx="104">
                  <c:v>43612</c:v>
                </c:pt>
                <c:pt idx="105">
                  <c:v>43613</c:v>
                </c:pt>
                <c:pt idx="106">
                  <c:v>43614</c:v>
                </c:pt>
                <c:pt idx="107">
                  <c:v>43615</c:v>
                </c:pt>
                <c:pt idx="108">
                  <c:v>43616</c:v>
                </c:pt>
                <c:pt idx="109">
                  <c:v>43619</c:v>
                </c:pt>
                <c:pt idx="110">
                  <c:v>43620</c:v>
                </c:pt>
                <c:pt idx="111">
                  <c:v>43621</c:v>
                </c:pt>
                <c:pt idx="112">
                  <c:v>43622</c:v>
                </c:pt>
                <c:pt idx="113">
                  <c:v>43623</c:v>
                </c:pt>
                <c:pt idx="114">
                  <c:v>43626</c:v>
                </c:pt>
                <c:pt idx="115">
                  <c:v>43627</c:v>
                </c:pt>
                <c:pt idx="116">
                  <c:v>43628</c:v>
                </c:pt>
                <c:pt idx="117">
                  <c:v>43629</c:v>
                </c:pt>
                <c:pt idx="118">
                  <c:v>43630</c:v>
                </c:pt>
                <c:pt idx="119">
                  <c:v>43633</c:v>
                </c:pt>
                <c:pt idx="120">
                  <c:v>43634</c:v>
                </c:pt>
                <c:pt idx="121">
                  <c:v>43635</c:v>
                </c:pt>
                <c:pt idx="122">
                  <c:v>43636</c:v>
                </c:pt>
                <c:pt idx="123">
                  <c:v>43637</c:v>
                </c:pt>
                <c:pt idx="124">
                  <c:v>43640</c:v>
                </c:pt>
                <c:pt idx="125">
                  <c:v>43641</c:v>
                </c:pt>
                <c:pt idx="126">
                  <c:v>43642</c:v>
                </c:pt>
                <c:pt idx="127">
                  <c:v>43643</c:v>
                </c:pt>
                <c:pt idx="128">
                  <c:v>43644</c:v>
                </c:pt>
                <c:pt idx="129">
                  <c:v>43647</c:v>
                </c:pt>
                <c:pt idx="130">
                  <c:v>43648</c:v>
                </c:pt>
                <c:pt idx="131">
                  <c:v>43649</c:v>
                </c:pt>
                <c:pt idx="132">
                  <c:v>43650</c:v>
                </c:pt>
                <c:pt idx="133">
                  <c:v>43651</c:v>
                </c:pt>
                <c:pt idx="134">
                  <c:v>43654</c:v>
                </c:pt>
                <c:pt idx="135">
                  <c:v>43655</c:v>
                </c:pt>
                <c:pt idx="136">
                  <c:v>43656</c:v>
                </c:pt>
                <c:pt idx="137">
                  <c:v>43657</c:v>
                </c:pt>
                <c:pt idx="138">
                  <c:v>43658</c:v>
                </c:pt>
                <c:pt idx="139">
                  <c:v>43661</c:v>
                </c:pt>
                <c:pt idx="140">
                  <c:v>43662</c:v>
                </c:pt>
                <c:pt idx="141">
                  <c:v>43663</c:v>
                </c:pt>
                <c:pt idx="142">
                  <c:v>43664</c:v>
                </c:pt>
                <c:pt idx="143">
                  <c:v>43665</c:v>
                </c:pt>
                <c:pt idx="144">
                  <c:v>43668</c:v>
                </c:pt>
                <c:pt idx="145">
                  <c:v>43669</c:v>
                </c:pt>
                <c:pt idx="146">
                  <c:v>43670</c:v>
                </c:pt>
                <c:pt idx="147">
                  <c:v>43671</c:v>
                </c:pt>
                <c:pt idx="148">
                  <c:v>43672</c:v>
                </c:pt>
                <c:pt idx="149">
                  <c:v>43675</c:v>
                </c:pt>
                <c:pt idx="150">
                  <c:v>43676</c:v>
                </c:pt>
                <c:pt idx="151">
                  <c:v>43677</c:v>
                </c:pt>
                <c:pt idx="152">
                  <c:v>43678</c:v>
                </c:pt>
                <c:pt idx="153">
                  <c:v>43679</c:v>
                </c:pt>
                <c:pt idx="154">
                  <c:v>43682</c:v>
                </c:pt>
                <c:pt idx="155">
                  <c:v>43683</c:v>
                </c:pt>
                <c:pt idx="156">
                  <c:v>43684</c:v>
                </c:pt>
                <c:pt idx="157">
                  <c:v>43685</c:v>
                </c:pt>
                <c:pt idx="158">
                  <c:v>43686</c:v>
                </c:pt>
                <c:pt idx="159">
                  <c:v>43689</c:v>
                </c:pt>
                <c:pt idx="160">
                  <c:v>43690</c:v>
                </c:pt>
                <c:pt idx="161">
                  <c:v>43691</c:v>
                </c:pt>
                <c:pt idx="162">
                  <c:v>43692</c:v>
                </c:pt>
                <c:pt idx="163">
                  <c:v>43693</c:v>
                </c:pt>
                <c:pt idx="164">
                  <c:v>43696</c:v>
                </c:pt>
                <c:pt idx="165">
                  <c:v>43697</c:v>
                </c:pt>
                <c:pt idx="166">
                  <c:v>43698</c:v>
                </c:pt>
                <c:pt idx="167">
                  <c:v>43699</c:v>
                </c:pt>
                <c:pt idx="168">
                  <c:v>43700</c:v>
                </c:pt>
                <c:pt idx="169">
                  <c:v>43703</c:v>
                </c:pt>
                <c:pt idx="170">
                  <c:v>43704</c:v>
                </c:pt>
                <c:pt idx="171">
                  <c:v>43705</c:v>
                </c:pt>
                <c:pt idx="172">
                  <c:v>43706</c:v>
                </c:pt>
                <c:pt idx="173">
                  <c:v>43707</c:v>
                </c:pt>
                <c:pt idx="174">
                  <c:v>43710</c:v>
                </c:pt>
                <c:pt idx="175">
                  <c:v>43711</c:v>
                </c:pt>
                <c:pt idx="176">
                  <c:v>43712</c:v>
                </c:pt>
                <c:pt idx="177">
                  <c:v>43713</c:v>
                </c:pt>
                <c:pt idx="178">
                  <c:v>43714</c:v>
                </c:pt>
                <c:pt idx="179">
                  <c:v>43717</c:v>
                </c:pt>
                <c:pt idx="180">
                  <c:v>43718</c:v>
                </c:pt>
                <c:pt idx="181">
                  <c:v>43719</c:v>
                </c:pt>
                <c:pt idx="182">
                  <c:v>43720</c:v>
                </c:pt>
                <c:pt idx="183">
                  <c:v>43721</c:v>
                </c:pt>
                <c:pt idx="184">
                  <c:v>43724</c:v>
                </c:pt>
                <c:pt idx="185">
                  <c:v>43725</c:v>
                </c:pt>
                <c:pt idx="186">
                  <c:v>43726</c:v>
                </c:pt>
                <c:pt idx="187">
                  <c:v>43727</c:v>
                </c:pt>
                <c:pt idx="188">
                  <c:v>43728</c:v>
                </c:pt>
                <c:pt idx="189">
                  <c:v>43731</c:v>
                </c:pt>
                <c:pt idx="190">
                  <c:v>43732</c:v>
                </c:pt>
                <c:pt idx="191">
                  <c:v>43733</c:v>
                </c:pt>
                <c:pt idx="192">
                  <c:v>43734</c:v>
                </c:pt>
                <c:pt idx="193">
                  <c:v>43735</c:v>
                </c:pt>
                <c:pt idx="194">
                  <c:v>43738</c:v>
                </c:pt>
                <c:pt idx="195">
                  <c:v>43739</c:v>
                </c:pt>
                <c:pt idx="196">
                  <c:v>43740</c:v>
                </c:pt>
                <c:pt idx="197">
                  <c:v>43741</c:v>
                </c:pt>
                <c:pt idx="198">
                  <c:v>43742</c:v>
                </c:pt>
                <c:pt idx="199">
                  <c:v>43745</c:v>
                </c:pt>
                <c:pt idx="200">
                  <c:v>43746</c:v>
                </c:pt>
                <c:pt idx="201">
                  <c:v>43747</c:v>
                </c:pt>
                <c:pt idx="202">
                  <c:v>43748</c:v>
                </c:pt>
                <c:pt idx="203">
                  <c:v>43749</c:v>
                </c:pt>
                <c:pt idx="204">
                  <c:v>43752</c:v>
                </c:pt>
                <c:pt idx="205">
                  <c:v>43753</c:v>
                </c:pt>
                <c:pt idx="206">
                  <c:v>43754</c:v>
                </c:pt>
                <c:pt idx="207">
                  <c:v>43755</c:v>
                </c:pt>
                <c:pt idx="208">
                  <c:v>43756</c:v>
                </c:pt>
                <c:pt idx="209">
                  <c:v>43759</c:v>
                </c:pt>
                <c:pt idx="210">
                  <c:v>43760</c:v>
                </c:pt>
                <c:pt idx="211">
                  <c:v>43761</c:v>
                </c:pt>
                <c:pt idx="212">
                  <c:v>43762</c:v>
                </c:pt>
                <c:pt idx="213">
                  <c:v>43763</c:v>
                </c:pt>
                <c:pt idx="214">
                  <c:v>43766</c:v>
                </c:pt>
                <c:pt idx="215">
                  <c:v>43767</c:v>
                </c:pt>
                <c:pt idx="216">
                  <c:v>43768</c:v>
                </c:pt>
                <c:pt idx="217">
                  <c:v>43769</c:v>
                </c:pt>
                <c:pt idx="218">
                  <c:v>43770</c:v>
                </c:pt>
                <c:pt idx="219">
                  <c:v>43773</c:v>
                </c:pt>
                <c:pt idx="220">
                  <c:v>43774</c:v>
                </c:pt>
                <c:pt idx="221">
                  <c:v>43775</c:v>
                </c:pt>
                <c:pt idx="222">
                  <c:v>43776</c:v>
                </c:pt>
                <c:pt idx="223">
                  <c:v>43777</c:v>
                </c:pt>
                <c:pt idx="224">
                  <c:v>43780</c:v>
                </c:pt>
                <c:pt idx="225">
                  <c:v>43781</c:v>
                </c:pt>
                <c:pt idx="226">
                  <c:v>43782</c:v>
                </c:pt>
                <c:pt idx="227">
                  <c:v>43783</c:v>
                </c:pt>
                <c:pt idx="228">
                  <c:v>43784</c:v>
                </c:pt>
                <c:pt idx="229">
                  <c:v>43787</c:v>
                </c:pt>
                <c:pt idx="230">
                  <c:v>43788</c:v>
                </c:pt>
                <c:pt idx="231">
                  <c:v>43789</c:v>
                </c:pt>
                <c:pt idx="232">
                  <c:v>43790</c:v>
                </c:pt>
                <c:pt idx="233">
                  <c:v>43791</c:v>
                </c:pt>
                <c:pt idx="234">
                  <c:v>43794</c:v>
                </c:pt>
                <c:pt idx="235">
                  <c:v>43795</c:v>
                </c:pt>
                <c:pt idx="236">
                  <c:v>43796</c:v>
                </c:pt>
                <c:pt idx="237">
                  <c:v>43797</c:v>
                </c:pt>
                <c:pt idx="238">
                  <c:v>43798</c:v>
                </c:pt>
                <c:pt idx="239">
                  <c:v>43801</c:v>
                </c:pt>
                <c:pt idx="240">
                  <c:v>43802</c:v>
                </c:pt>
                <c:pt idx="241">
                  <c:v>43803</c:v>
                </c:pt>
                <c:pt idx="242">
                  <c:v>43804</c:v>
                </c:pt>
                <c:pt idx="243">
                  <c:v>43805</c:v>
                </c:pt>
                <c:pt idx="244">
                  <c:v>43808</c:v>
                </c:pt>
                <c:pt idx="245">
                  <c:v>43809</c:v>
                </c:pt>
                <c:pt idx="246">
                  <c:v>43810</c:v>
                </c:pt>
                <c:pt idx="247">
                  <c:v>43811</c:v>
                </c:pt>
                <c:pt idx="248">
                  <c:v>43812</c:v>
                </c:pt>
                <c:pt idx="249">
                  <c:v>43815</c:v>
                </c:pt>
                <c:pt idx="250">
                  <c:v>43816</c:v>
                </c:pt>
                <c:pt idx="251">
                  <c:v>43817</c:v>
                </c:pt>
                <c:pt idx="252">
                  <c:v>43818</c:v>
                </c:pt>
                <c:pt idx="253">
                  <c:v>43819</c:v>
                </c:pt>
                <c:pt idx="254">
                  <c:v>43822</c:v>
                </c:pt>
                <c:pt idx="255">
                  <c:v>43823</c:v>
                </c:pt>
                <c:pt idx="256">
                  <c:v>43824</c:v>
                </c:pt>
                <c:pt idx="257">
                  <c:v>43825</c:v>
                </c:pt>
                <c:pt idx="258">
                  <c:v>43826</c:v>
                </c:pt>
                <c:pt idx="259">
                  <c:v>43829</c:v>
                </c:pt>
                <c:pt idx="260">
                  <c:v>43830</c:v>
                </c:pt>
                <c:pt idx="261">
                  <c:v>43831</c:v>
                </c:pt>
                <c:pt idx="262">
                  <c:v>43832</c:v>
                </c:pt>
                <c:pt idx="263">
                  <c:v>43833</c:v>
                </c:pt>
                <c:pt idx="264">
                  <c:v>43836</c:v>
                </c:pt>
                <c:pt idx="265">
                  <c:v>43837</c:v>
                </c:pt>
                <c:pt idx="266">
                  <c:v>43838</c:v>
                </c:pt>
                <c:pt idx="267">
                  <c:v>43839</c:v>
                </c:pt>
                <c:pt idx="268">
                  <c:v>43840</c:v>
                </c:pt>
                <c:pt idx="269">
                  <c:v>43843</c:v>
                </c:pt>
                <c:pt idx="270">
                  <c:v>43844</c:v>
                </c:pt>
                <c:pt idx="271">
                  <c:v>43845</c:v>
                </c:pt>
                <c:pt idx="272">
                  <c:v>43846</c:v>
                </c:pt>
                <c:pt idx="273">
                  <c:v>43847</c:v>
                </c:pt>
                <c:pt idx="274">
                  <c:v>43850</c:v>
                </c:pt>
                <c:pt idx="275">
                  <c:v>43851</c:v>
                </c:pt>
                <c:pt idx="276">
                  <c:v>43852</c:v>
                </c:pt>
                <c:pt idx="277">
                  <c:v>43853</c:v>
                </c:pt>
                <c:pt idx="278">
                  <c:v>43854</c:v>
                </c:pt>
                <c:pt idx="279">
                  <c:v>43857</c:v>
                </c:pt>
                <c:pt idx="280">
                  <c:v>43858</c:v>
                </c:pt>
                <c:pt idx="281">
                  <c:v>43859</c:v>
                </c:pt>
                <c:pt idx="282">
                  <c:v>43860</c:v>
                </c:pt>
                <c:pt idx="283">
                  <c:v>43861</c:v>
                </c:pt>
                <c:pt idx="284">
                  <c:v>43864</c:v>
                </c:pt>
                <c:pt idx="285">
                  <c:v>43865</c:v>
                </c:pt>
                <c:pt idx="286">
                  <c:v>43866</c:v>
                </c:pt>
                <c:pt idx="287">
                  <c:v>43867</c:v>
                </c:pt>
                <c:pt idx="288">
                  <c:v>43868</c:v>
                </c:pt>
                <c:pt idx="289">
                  <c:v>43871</c:v>
                </c:pt>
                <c:pt idx="290">
                  <c:v>43872</c:v>
                </c:pt>
                <c:pt idx="291">
                  <c:v>43873</c:v>
                </c:pt>
                <c:pt idx="292">
                  <c:v>43874</c:v>
                </c:pt>
                <c:pt idx="293">
                  <c:v>43875</c:v>
                </c:pt>
                <c:pt idx="294">
                  <c:v>43878</c:v>
                </c:pt>
                <c:pt idx="295">
                  <c:v>43879</c:v>
                </c:pt>
                <c:pt idx="296">
                  <c:v>43880</c:v>
                </c:pt>
                <c:pt idx="297">
                  <c:v>43881</c:v>
                </c:pt>
                <c:pt idx="298">
                  <c:v>43882</c:v>
                </c:pt>
                <c:pt idx="299">
                  <c:v>43885</c:v>
                </c:pt>
                <c:pt idx="300">
                  <c:v>43886</c:v>
                </c:pt>
                <c:pt idx="301">
                  <c:v>43887</c:v>
                </c:pt>
                <c:pt idx="302">
                  <c:v>43888</c:v>
                </c:pt>
                <c:pt idx="303">
                  <c:v>43889</c:v>
                </c:pt>
                <c:pt idx="304">
                  <c:v>43892</c:v>
                </c:pt>
                <c:pt idx="305">
                  <c:v>43893</c:v>
                </c:pt>
                <c:pt idx="306">
                  <c:v>43894</c:v>
                </c:pt>
                <c:pt idx="307">
                  <c:v>43895</c:v>
                </c:pt>
                <c:pt idx="308">
                  <c:v>43896</c:v>
                </c:pt>
                <c:pt idx="309">
                  <c:v>43899</c:v>
                </c:pt>
                <c:pt idx="310">
                  <c:v>43900</c:v>
                </c:pt>
                <c:pt idx="311">
                  <c:v>43901</c:v>
                </c:pt>
                <c:pt idx="312">
                  <c:v>43902</c:v>
                </c:pt>
                <c:pt idx="313">
                  <c:v>43903</c:v>
                </c:pt>
                <c:pt idx="314">
                  <c:v>43906</c:v>
                </c:pt>
                <c:pt idx="315">
                  <c:v>43907</c:v>
                </c:pt>
                <c:pt idx="316">
                  <c:v>43908</c:v>
                </c:pt>
                <c:pt idx="317">
                  <c:v>43909</c:v>
                </c:pt>
                <c:pt idx="318">
                  <c:v>43910</c:v>
                </c:pt>
                <c:pt idx="319">
                  <c:v>43913</c:v>
                </c:pt>
                <c:pt idx="320">
                  <c:v>43914</c:v>
                </c:pt>
                <c:pt idx="321">
                  <c:v>43915</c:v>
                </c:pt>
                <c:pt idx="322">
                  <c:v>43916</c:v>
                </c:pt>
                <c:pt idx="323">
                  <c:v>43917</c:v>
                </c:pt>
                <c:pt idx="324">
                  <c:v>43920</c:v>
                </c:pt>
                <c:pt idx="325">
                  <c:v>43921</c:v>
                </c:pt>
                <c:pt idx="326">
                  <c:v>43922</c:v>
                </c:pt>
                <c:pt idx="327">
                  <c:v>43923</c:v>
                </c:pt>
                <c:pt idx="328">
                  <c:v>43924</c:v>
                </c:pt>
                <c:pt idx="329">
                  <c:v>43927</c:v>
                </c:pt>
                <c:pt idx="330">
                  <c:v>43928</c:v>
                </c:pt>
                <c:pt idx="331">
                  <c:v>43929</c:v>
                </c:pt>
                <c:pt idx="332">
                  <c:v>43930</c:v>
                </c:pt>
                <c:pt idx="333">
                  <c:v>43931</c:v>
                </c:pt>
                <c:pt idx="334">
                  <c:v>43934</c:v>
                </c:pt>
                <c:pt idx="335">
                  <c:v>43935</c:v>
                </c:pt>
                <c:pt idx="336">
                  <c:v>43936</c:v>
                </c:pt>
                <c:pt idx="337">
                  <c:v>43937</c:v>
                </c:pt>
                <c:pt idx="338">
                  <c:v>43938</c:v>
                </c:pt>
                <c:pt idx="339">
                  <c:v>43941</c:v>
                </c:pt>
                <c:pt idx="340">
                  <c:v>43942</c:v>
                </c:pt>
                <c:pt idx="341">
                  <c:v>43943</c:v>
                </c:pt>
                <c:pt idx="342">
                  <c:v>43944</c:v>
                </c:pt>
                <c:pt idx="343">
                  <c:v>43945</c:v>
                </c:pt>
                <c:pt idx="344">
                  <c:v>43948</c:v>
                </c:pt>
                <c:pt idx="345">
                  <c:v>43949</c:v>
                </c:pt>
                <c:pt idx="346">
                  <c:v>43950</c:v>
                </c:pt>
                <c:pt idx="347">
                  <c:v>43951</c:v>
                </c:pt>
                <c:pt idx="348">
                  <c:v>43952</c:v>
                </c:pt>
                <c:pt idx="349">
                  <c:v>43955</c:v>
                </c:pt>
                <c:pt idx="350">
                  <c:v>43956</c:v>
                </c:pt>
                <c:pt idx="351">
                  <c:v>43957</c:v>
                </c:pt>
                <c:pt idx="352">
                  <c:v>43958</c:v>
                </c:pt>
                <c:pt idx="353">
                  <c:v>43959</c:v>
                </c:pt>
                <c:pt idx="354">
                  <c:v>43962</c:v>
                </c:pt>
                <c:pt idx="355">
                  <c:v>43963</c:v>
                </c:pt>
                <c:pt idx="356">
                  <c:v>43964</c:v>
                </c:pt>
                <c:pt idx="357">
                  <c:v>43965</c:v>
                </c:pt>
                <c:pt idx="358">
                  <c:v>43966</c:v>
                </c:pt>
                <c:pt idx="359">
                  <c:v>43969</c:v>
                </c:pt>
                <c:pt idx="360">
                  <c:v>43970</c:v>
                </c:pt>
                <c:pt idx="361">
                  <c:v>43971</c:v>
                </c:pt>
                <c:pt idx="362">
                  <c:v>43972</c:v>
                </c:pt>
                <c:pt idx="363">
                  <c:v>43973</c:v>
                </c:pt>
                <c:pt idx="364">
                  <c:v>43976</c:v>
                </c:pt>
                <c:pt idx="365">
                  <c:v>43977</c:v>
                </c:pt>
                <c:pt idx="366">
                  <c:v>43978</c:v>
                </c:pt>
                <c:pt idx="367">
                  <c:v>43979</c:v>
                </c:pt>
                <c:pt idx="368">
                  <c:v>43980</c:v>
                </c:pt>
                <c:pt idx="369">
                  <c:v>43983</c:v>
                </c:pt>
                <c:pt idx="370">
                  <c:v>43984</c:v>
                </c:pt>
                <c:pt idx="371">
                  <c:v>43985</c:v>
                </c:pt>
                <c:pt idx="372">
                  <c:v>43986</c:v>
                </c:pt>
                <c:pt idx="373">
                  <c:v>43987</c:v>
                </c:pt>
                <c:pt idx="374">
                  <c:v>43990</c:v>
                </c:pt>
                <c:pt idx="375">
                  <c:v>43991</c:v>
                </c:pt>
                <c:pt idx="376">
                  <c:v>43992</c:v>
                </c:pt>
                <c:pt idx="377">
                  <c:v>43993</c:v>
                </c:pt>
                <c:pt idx="378">
                  <c:v>43994</c:v>
                </c:pt>
                <c:pt idx="379">
                  <c:v>43997</c:v>
                </c:pt>
                <c:pt idx="380">
                  <c:v>43998</c:v>
                </c:pt>
                <c:pt idx="381">
                  <c:v>43999</c:v>
                </c:pt>
                <c:pt idx="382">
                  <c:v>44000</c:v>
                </c:pt>
                <c:pt idx="383">
                  <c:v>44001</c:v>
                </c:pt>
                <c:pt idx="384">
                  <c:v>44004</c:v>
                </c:pt>
                <c:pt idx="385">
                  <c:v>44005</c:v>
                </c:pt>
                <c:pt idx="386">
                  <c:v>44006</c:v>
                </c:pt>
                <c:pt idx="387">
                  <c:v>44007</c:v>
                </c:pt>
                <c:pt idx="388">
                  <c:v>44008</c:v>
                </c:pt>
                <c:pt idx="389">
                  <c:v>44011</c:v>
                </c:pt>
                <c:pt idx="390">
                  <c:v>44012</c:v>
                </c:pt>
                <c:pt idx="391">
                  <c:v>44013</c:v>
                </c:pt>
                <c:pt idx="392">
                  <c:v>44014</c:v>
                </c:pt>
                <c:pt idx="393">
                  <c:v>44015</c:v>
                </c:pt>
                <c:pt idx="394">
                  <c:v>44018</c:v>
                </c:pt>
                <c:pt idx="395">
                  <c:v>44019</c:v>
                </c:pt>
                <c:pt idx="396">
                  <c:v>44020</c:v>
                </c:pt>
                <c:pt idx="397">
                  <c:v>44021</c:v>
                </c:pt>
                <c:pt idx="398">
                  <c:v>44022</c:v>
                </c:pt>
                <c:pt idx="399">
                  <c:v>44025</c:v>
                </c:pt>
                <c:pt idx="400">
                  <c:v>44026</c:v>
                </c:pt>
                <c:pt idx="401">
                  <c:v>44027</c:v>
                </c:pt>
                <c:pt idx="402">
                  <c:v>44028</c:v>
                </c:pt>
                <c:pt idx="403">
                  <c:v>44029</c:v>
                </c:pt>
                <c:pt idx="404">
                  <c:v>44032</c:v>
                </c:pt>
                <c:pt idx="405">
                  <c:v>44033</c:v>
                </c:pt>
                <c:pt idx="406">
                  <c:v>44034</c:v>
                </c:pt>
                <c:pt idx="407">
                  <c:v>44035</c:v>
                </c:pt>
                <c:pt idx="408">
                  <c:v>44036</c:v>
                </c:pt>
                <c:pt idx="409">
                  <c:v>44039</c:v>
                </c:pt>
                <c:pt idx="410">
                  <c:v>44040</c:v>
                </c:pt>
                <c:pt idx="411">
                  <c:v>44041</c:v>
                </c:pt>
                <c:pt idx="412">
                  <c:v>44042</c:v>
                </c:pt>
                <c:pt idx="413">
                  <c:v>44043</c:v>
                </c:pt>
                <c:pt idx="414">
                  <c:v>44046</c:v>
                </c:pt>
                <c:pt idx="415">
                  <c:v>44047</c:v>
                </c:pt>
                <c:pt idx="416">
                  <c:v>44048</c:v>
                </c:pt>
                <c:pt idx="417">
                  <c:v>44049</c:v>
                </c:pt>
                <c:pt idx="418">
                  <c:v>44050</c:v>
                </c:pt>
                <c:pt idx="419">
                  <c:v>44053</c:v>
                </c:pt>
                <c:pt idx="420">
                  <c:v>44054</c:v>
                </c:pt>
                <c:pt idx="421">
                  <c:v>44055</c:v>
                </c:pt>
                <c:pt idx="422">
                  <c:v>44056</c:v>
                </c:pt>
                <c:pt idx="423">
                  <c:v>44057</c:v>
                </c:pt>
                <c:pt idx="424">
                  <c:v>44060</c:v>
                </c:pt>
                <c:pt idx="425">
                  <c:v>44061</c:v>
                </c:pt>
                <c:pt idx="426">
                  <c:v>44062</c:v>
                </c:pt>
                <c:pt idx="427">
                  <c:v>44063</c:v>
                </c:pt>
                <c:pt idx="428">
                  <c:v>44064</c:v>
                </c:pt>
                <c:pt idx="429">
                  <c:v>44067</c:v>
                </c:pt>
                <c:pt idx="430">
                  <c:v>44068</c:v>
                </c:pt>
                <c:pt idx="431">
                  <c:v>44069</c:v>
                </c:pt>
                <c:pt idx="432">
                  <c:v>44070</c:v>
                </c:pt>
                <c:pt idx="433">
                  <c:v>44071</c:v>
                </c:pt>
                <c:pt idx="434">
                  <c:v>44074</c:v>
                </c:pt>
                <c:pt idx="435">
                  <c:v>44075</c:v>
                </c:pt>
                <c:pt idx="436">
                  <c:v>44076</c:v>
                </c:pt>
                <c:pt idx="437">
                  <c:v>44077</c:v>
                </c:pt>
                <c:pt idx="438">
                  <c:v>44078</c:v>
                </c:pt>
                <c:pt idx="439">
                  <c:v>44081</c:v>
                </c:pt>
                <c:pt idx="440">
                  <c:v>44082</c:v>
                </c:pt>
                <c:pt idx="441">
                  <c:v>44083</c:v>
                </c:pt>
                <c:pt idx="442">
                  <c:v>44084</c:v>
                </c:pt>
                <c:pt idx="443">
                  <c:v>44085</c:v>
                </c:pt>
                <c:pt idx="444">
                  <c:v>44088</c:v>
                </c:pt>
                <c:pt idx="445">
                  <c:v>44089</c:v>
                </c:pt>
                <c:pt idx="446">
                  <c:v>44090</c:v>
                </c:pt>
                <c:pt idx="447">
                  <c:v>44091</c:v>
                </c:pt>
                <c:pt idx="448">
                  <c:v>44092</c:v>
                </c:pt>
                <c:pt idx="449">
                  <c:v>44095</c:v>
                </c:pt>
                <c:pt idx="450">
                  <c:v>44096</c:v>
                </c:pt>
                <c:pt idx="451">
                  <c:v>44097</c:v>
                </c:pt>
                <c:pt idx="452">
                  <c:v>44098</c:v>
                </c:pt>
                <c:pt idx="453">
                  <c:v>44099</c:v>
                </c:pt>
                <c:pt idx="454">
                  <c:v>44102</c:v>
                </c:pt>
                <c:pt idx="455">
                  <c:v>44103</c:v>
                </c:pt>
                <c:pt idx="456">
                  <c:v>44104</c:v>
                </c:pt>
                <c:pt idx="457">
                  <c:v>44105</c:v>
                </c:pt>
                <c:pt idx="458">
                  <c:v>44106</c:v>
                </c:pt>
                <c:pt idx="459">
                  <c:v>44109</c:v>
                </c:pt>
                <c:pt idx="460">
                  <c:v>44110</c:v>
                </c:pt>
                <c:pt idx="461">
                  <c:v>44111</c:v>
                </c:pt>
                <c:pt idx="462">
                  <c:v>44112</c:v>
                </c:pt>
                <c:pt idx="463">
                  <c:v>44113</c:v>
                </c:pt>
                <c:pt idx="464">
                  <c:v>44116</c:v>
                </c:pt>
                <c:pt idx="465">
                  <c:v>44117</c:v>
                </c:pt>
                <c:pt idx="466">
                  <c:v>44118</c:v>
                </c:pt>
                <c:pt idx="467">
                  <c:v>44119</c:v>
                </c:pt>
                <c:pt idx="468">
                  <c:v>44120</c:v>
                </c:pt>
                <c:pt idx="469">
                  <c:v>44123</c:v>
                </c:pt>
                <c:pt idx="470">
                  <c:v>44124</c:v>
                </c:pt>
                <c:pt idx="471">
                  <c:v>44125</c:v>
                </c:pt>
                <c:pt idx="472">
                  <c:v>44126</c:v>
                </c:pt>
                <c:pt idx="473">
                  <c:v>44127</c:v>
                </c:pt>
                <c:pt idx="474">
                  <c:v>44130</c:v>
                </c:pt>
                <c:pt idx="475">
                  <c:v>44131</c:v>
                </c:pt>
                <c:pt idx="476">
                  <c:v>44132</c:v>
                </c:pt>
                <c:pt idx="477">
                  <c:v>44133</c:v>
                </c:pt>
                <c:pt idx="478">
                  <c:v>44134</c:v>
                </c:pt>
                <c:pt idx="479">
                  <c:v>44137</c:v>
                </c:pt>
                <c:pt idx="480">
                  <c:v>44138</c:v>
                </c:pt>
                <c:pt idx="481">
                  <c:v>44139</c:v>
                </c:pt>
                <c:pt idx="482">
                  <c:v>44140</c:v>
                </c:pt>
                <c:pt idx="483">
                  <c:v>44141</c:v>
                </c:pt>
                <c:pt idx="484">
                  <c:v>44144</c:v>
                </c:pt>
                <c:pt idx="485">
                  <c:v>44145</c:v>
                </c:pt>
                <c:pt idx="486">
                  <c:v>44146</c:v>
                </c:pt>
                <c:pt idx="487">
                  <c:v>44147</c:v>
                </c:pt>
                <c:pt idx="488">
                  <c:v>44148</c:v>
                </c:pt>
                <c:pt idx="489">
                  <c:v>44151</c:v>
                </c:pt>
                <c:pt idx="490">
                  <c:v>44152</c:v>
                </c:pt>
                <c:pt idx="491">
                  <c:v>44153</c:v>
                </c:pt>
                <c:pt idx="492">
                  <c:v>44154</c:v>
                </c:pt>
                <c:pt idx="493">
                  <c:v>44155</c:v>
                </c:pt>
                <c:pt idx="494">
                  <c:v>44158</c:v>
                </c:pt>
                <c:pt idx="495">
                  <c:v>44159</c:v>
                </c:pt>
                <c:pt idx="496">
                  <c:v>44160</c:v>
                </c:pt>
                <c:pt idx="497">
                  <c:v>44161</c:v>
                </c:pt>
                <c:pt idx="498">
                  <c:v>44162</c:v>
                </c:pt>
                <c:pt idx="499">
                  <c:v>44165</c:v>
                </c:pt>
                <c:pt idx="500">
                  <c:v>44166</c:v>
                </c:pt>
                <c:pt idx="501">
                  <c:v>44167</c:v>
                </c:pt>
                <c:pt idx="502">
                  <c:v>44168</c:v>
                </c:pt>
                <c:pt idx="503">
                  <c:v>44169</c:v>
                </c:pt>
                <c:pt idx="504">
                  <c:v>44172</c:v>
                </c:pt>
                <c:pt idx="505">
                  <c:v>44173</c:v>
                </c:pt>
                <c:pt idx="506">
                  <c:v>44174</c:v>
                </c:pt>
                <c:pt idx="507">
                  <c:v>44175</c:v>
                </c:pt>
                <c:pt idx="508">
                  <c:v>44176</c:v>
                </c:pt>
                <c:pt idx="509">
                  <c:v>44179</c:v>
                </c:pt>
                <c:pt idx="510">
                  <c:v>44180</c:v>
                </c:pt>
                <c:pt idx="511">
                  <c:v>44181</c:v>
                </c:pt>
                <c:pt idx="512">
                  <c:v>44182</c:v>
                </c:pt>
                <c:pt idx="513">
                  <c:v>44183</c:v>
                </c:pt>
                <c:pt idx="514">
                  <c:v>44186</c:v>
                </c:pt>
                <c:pt idx="515">
                  <c:v>44187</c:v>
                </c:pt>
                <c:pt idx="516">
                  <c:v>44188</c:v>
                </c:pt>
                <c:pt idx="517">
                  <c:v>44189</c:v>
                </c:pt>
                <c:pt idx="518">
                  <c:v>44190</c:v>
                </c:pt>
                <c:pt idx="519">
                  <c:v>44193</c:v>
                </c:pt>
                <c:pt idx="520">
                  <c:v>44194</c:v>
                </c:pt>
                <c:pt idx="521">
                  <c:v>44195</c:v>
                </c:pt>
                <c:pt idx="522">
                  <c:v>44196</c:v>
                </c:pt>
                <c:pt idx="523">
                  <c:v>44197</c:v>
                </c:pt>
                <c:pt idx="524">
                  <c:v>44200</c:v>
                </c:pt>
                <c:pt idx="525">
                  <c:v>44201</c:v>
                </c:pt>
                <c:pt idx="526">
                  <c:v>44202</c:v>
                </c:pt>
                <c:pt idx="527">
                  <c:v>44203</c:v>
                </c:pt>
                <c:pt idx="528">
                  <c:v>44204</c:v>
                </c:pt>
                <c:pt idx="529">
                  <c:v>44207</c:v>
                </c:pt>
                <c:pt idx="530">
                  <c:v>44208</c:v>
                </c:pt>
                <c:pt idx="531">
                  <c:v>44209</c:v>
                </c:pt>
                <c:pt idx="532">
                  <c:v>44210</c:v>
                </c:pt>
                <c:pt idx="533">
                  <c:v>44211</c:v>
                </c:pt>
                <c:pt idx="534">
                  <c:v>44214</c:v>
                </c:pt>
                <c:pt idx="535">
                  <c:v>44215</c:v>
                </c:pt>
                <c:pt idx="536">
                  <c:v>44216</c:v>
                </c:pt>
                <c:pt idx="537">
                  <c:v>44217</c:v>
                </c:pt>
                <c:pt idx="538">
                  <c:v>44218</c:v>
                </c:pt>
                <c:pt idx="539">
                  <c:v>44221</c:v>
                </c:pt>
                <c:pt idx="540">
                  <c:v>44222</c:v>
                </c:pt>
                <c:pt idx="541">
                  <c:v>44223</c:v>
                </c:pt>
                <c:pt idx="542">
                  <c:v>44224</c:v>
                </c:pt>
                <c:pt idx="543">
                  <c:v>44225</c:v>
                </c:pt>
                <c:pt idx="544">
                  <c:v>44228</c:v>
                </c:pt>
                <c:pt idx="545">
                  <c:v>44229</c:v>
                </c:pt>
                <c:pt idx="546">
                  <c:v>44230</c:v>
                </c:pt>
                <c:pt idx="547">
                  <c:v>44231</c:v>
                </c:pt>
                <c:pt idx="548">
                  <c:v>44232</c:v>
                </c:pt>
                <c:pt idx="549">
                  <c:v>44235</c:v>
                </c:pt>
                <c:pt idx="550">
                  <c:v>44236</c:v>
                </c:pt>
                <c:pt idx="551">
                  <c:v>44237</c:v>
                </c:pt>
                <c:pt idx="552">
                  <c:v>44238</c:v>
                </c:pt>
                <c:pt idx="553">
                  <c:v>44239</c:v>
                </c:pt>
                <c:pt idx="554">
                  <c:v>44242</c:v>
                </c:pt>
                <c:pt idx="555">
                  <c:v>44243</c:v>
                </c:pt>
                <c:pt idx="556">
                  <c:v>44244</c:v>
                </c:pt>
                <c:pt idx="557">
                  <c:v>44245</c:v>
                </c:pt>
                <c:pt idx="558">
                  <c:v>44246</c:v>
                </c:pt>
                <c:pt idx="559">
                  <c:v>44249</c:v>
                </c:pt>
                <c:pt idx="560">
                  <c:v>44250</c:v>
                </c:pt>
                <c:pt idx="561">
                  <c:v>44251</c:v>
                </c:pt>
                <c:pt idx="562">
                  <c:v>44252</c:v>
                </c:pt>
                <c:pt idx="563">
                  <c:v>44253</c:v>
                </c:pt>
                <c:pt idx="564">
                  <c:v>44256</c:v>
                </c:pt>
                <c:pt idx="565">
                  <c:v>44257</c:v>
                </c:pt>
                <c:pt idx="566">
                  <c:v>44258</c:v>
                </c:pt>
                <c:pt idx="567">
                  <c:v>44259</c:v>
                </c:pt>
                <c:pt idx="568">
                  <c:v>44260</c:v>
                </c:pt>
                <c:pt idx="569">
                  <c:v>44263</c:v>
                </c:pt>
                <c:pt idx="570">
                  <c:v>44264</c:v>
                </c:pt>
                <c:pt idx="571">
                  <c:v>44265</c:v>
                </c:pt>
                <c:pt idx="572">
                  <c:v>44266</c:v>
                </c:pt>
                <c:pt idx="573">
                  <c:v>44267</c:v>
                </c:pt>
                <c:pt idx="574">
                  <c:v>44270</c:v>
                </c:pt>
                <c:pt idx="575">
                  <c:v>44271</c:v>
                </c:pt>
                <c:pt idx="576">
                  <c:v>44272</c:v>
                </c:pt>
                <c:pt idx="577">
                  <c:v>44273</c:v>
                </c:pt>
                <c:pt idx="578">
                  <c:v>44274</c:v>
                </c:pt>
                <c:pt idx="579">
                  <c:v>44277</c:v>
                </c:pt>
                <c:pt idx="580">
                  <c:v>44278</c:v>
                </c:pt>
                <c:pt idx="581">
                  <c:v>44279</c:v>
                </c:pt>
                <c:pt idx="582">
                  <c:v>44280</c:v>
                </c:pt>
                <c:pt idx="583">
                  <c:v>44281</c:v>
                </c:pt>
                <c:pt idx="584">
                  <c:v>44284</c:v>
                </c:pt>
                <c:pt idx="585">
                  <c:v>44285</c:v>
                </c:pt>
                <c:pt idx="586">
                  <c:v>44286</c:v>
                </c:pt>
                <c:pt idx="587">
                  <c:v>44287</c:v>
                </c:pt>
                <c:pt idx="588">
                  <c:v>44288</c:v>
                </c:pt>
                <c:pt idx="589">
                  <c:v>44291</c:v>
                </c:pt>
                <c:pt idx="590">
                  <c:v>44292</c:v>
                </c:pt>
                <c:pt idx="591">
                  <c:v>44293</c:v>
                </c:pt>
                <c:pt idx="592">
                  <c:v>44294</c:v>
                </c:pt>
                <c:pt idx="593">
                  <c:v>44295</c:v>
                </c:pt>
                <c:pt idx="594">
                  <c:v>44298</c:v>
                </c:pt>
                <c:pt idx="595">
                  <c:v>44299</c:v>
                </c:pt>
                <c:pt idx="596">
                  <c:v>44300</c:v>
                </c:pt>
                <c:pt idx="597">
                  <c:v>44301</c:v>
                </c:pt>
                <c:pt idx="598">
                  <c:v>44302</c:v>
                </c:pt>
                <c:pt idx="599">
                  <c:v>44305</c:v>
                </c:pt>
                <c:pt idx="600">
                  <c:v>44306</c:v>
                </c:pt>
                <c:pt idx="601">
                  <c:v>44307</c:v>
                </c:pt>
                <c:pt idx="602">
                  <c:v>44308</c:v>
                </c:pt>
                <c:pt idx="603">
                  <c:v>44309</c:v>
                </c:pt>
                <c:pt idx="604">
                  <c:v>44312</c:v>
                </c:pt>
                <c:pt idx="605">
                  <c:v>44313</c:v>
                </c:pt>
                <c:pt idx="606">
                  <c:v>44314</c:v>
                </c:pt>
                <c:pt idx="607">
                  <c:v>44315</c:v>
                </c:pt>
                <c:pt idx="608">
                  <c:v>44316</c:v>
                </c:pt>
                <c:pt idx="609">
                  <c:v>44319</c:v>
                </c:pt>
                <c:pt idx="610">
                  <c:v>44320</c:v>
                </c:pt>
                <c:pt idx="611">
                  <c:v>44321</c:v>
                </c:pt>
                <c:pt idx="612">
                  <c:v>44322</c:v>
                </c:pt>
                <c:pt idx="613">
                  <c:v>44323</c:v>
                </c:pt>
                <c:pt idx="614">
                  <c:v>44326</c:v>
                </c:pt>
                <c:pt idx="615">
                  <c:v>44327</c:v>
                </c:pt>
                <c:pt idx="616">
                  <c:v>44328</c:v>
                </c:pt>
                <c:pt idx="617">
                  <c:v>44329</c:v>
                </c:pt>
                <c:pt idx="618">
                  <c:v>44330</c:v>
                </c:pt>
                <c:pt idx="619">
                  <c:v>44333</c:v>
                </c:pt>
                <c:pt idx="620">
                  <c:v>44334</c:v>
                </c:pt>
                <c:pt idx="621">
                  <c:v>44335</c:v>
                </c:pt>
                <c:pt idx="622">
                  <c:v>44336</c:v>
                </c:pt>
                <c:pt idx="623">
                  <c:v>44337</c:v>
                </c:pt>
                <c:pt idx="624">
                  <c:v>44340</c:v>
                </c:pt>
                <c:pt idx="625">
                  <c:v>44341</c:v>
                </c:pt>
                <c:pt idx="626">
                  <c:v>44342</c:v>
                </c:pt>
                <c:pt idx="627">
                  <c:v>44343</c:v>
                </c:pt>
                <c:pt idx="628">
                  <c:v>44344</c:v>
                </c:pt>
                <c:pt idx="629">
                  <c:v>44347</c:v>
                </c:pt>
                <c:pt idx="630">
                  <c:v>44348</c:v>
                </c:pt>
                <c:pt idx="631">
                  <c:v>44349</c:v>
                </c:pt>
                <c:pt idx="632">
                  <c:v>44350</c:v>
                </c:pt>
                <c:pt idx="633">
                  <c:v>44351</c:v>
                </c:pt>
                <c:pt idx="634">
                  <c:v>44354</c:v>
                </c:pt>
                <c:pt idx="635">
                  <c:v>44355</c:v>
                </c:pt>
                <c:pt idx="636">
                  <c:v>44356</c:v>
                </c:pt>
                <c:pt idx="637">
                  <c:v>44357</c:v>
                </c:pt>
                <c:pt idx="638">
                  <c:v>44358</c:v>
                </c:pt>
                <c:pt idx="639">
                  <c:v>44361</c:v>
                </c:pt>
                <c:pt idx="640">
                  <c:v>44362</c:v>
                </c:pt>
                <c:pt idx="641">
                  <c:v>44363</c:v>
                </c:pt>
                <c:pt idx="642">
                  <c:v>44364</c:v>
                </c:pt>
                <c:pt idx="643">
                  <c:v>44365</c:v>
                </c:pt>
                <c:pt idx="644">
                  <c:v>44368</c:v>
                </c:pt>
                <c:pt idx="645">
                  <c:v>44369</c:v>
                </c:pt>
                <c:pt idx="646">
                  <c:v>44370</c:v>
                </c:pt>
                <c:pt idx="647">
                  <c:v>44371</c:v>
                </c:pt>
                <c:pt idx="648">
                  <c:v>44372</c:v>
                </c:pt>
                <c:pt idx="649">
                  <c:v>44375</c:v>
                </c:pt>
                <c:pt idx="650">
                  <c:v>44376</c:v>
                </c:pt>
                <c:pt idx="651">
                  <c:v>44377</c:v>
                </c:pt>
                <c:pt idx="652">
                  <c:v>44378</c:v>
                </c:pt>
                <c:pt idx="653">
                  <c:v>44379</c:v>
                </c:pt>
                <c:pt idx="654">
                  <c:v>44382</c:v>
                </c:pt>
                <c:pt idx="655">
                  <c:v>44383</c:v>
                </c:pt>
                <c:pt idx="656">
                  <c:v>44384</c:v>
                </c:pt>
                <c:pt idx="657">
                  <c:v>44385</c:v>
                </c:pt>
                <c:pt idx="658">
                  <c:v>44386</c:v>
                </c:pt>
                <c:pt idx="659">
                  <c:v>44389</c:v>
                </c:pt>
                <c:pt idx="660">
                  <c:v>44390</c:v>
                </c:pt>
                <c:pt idx="661">
                  <c:v>44391</c:v>
                </c:pt>
                <c:pt idx="662">
                  <c:v>44392</c:v>
                </c:pt>
                <c:pt idx="663">
                  <c:v>44393</c:v>
                </c:pt>
                <c:pt idx="664">
                  <c:v>44396</c:v>
                </c:pt>
                <c:pt idx="665">
                  <c:v>44397</c:v>
                </c:pt>
                <c:pt idx="666">
                  <c:v>44398</c:v>
                </c:pt>
                <c:pt idx="667">
                  <c:v>44399</c:v>
                </c:pt>
                <c:pt idx="668">
                  <c:v>44400</c:v>
                </c:pt>
                <c:pt idx="669">
                  <c:v>44403</c:v>
                </c:pt>
                <c:pt idx="670">
                  <c:v>44404</c:v>
                </c:pt>
                <c:pt idx="671">
                  <c:v>44405</c:v>
                </c:pt>
                <c:pt idx="672">
                  <c:v>44406</c:v>
                </c:pt>
                <c:pt idx="673">
                  <c:v>44407</c:v>
                </c:pt>
                <c:pt idx="674">
                  <c:v>44410</c:v>
                </c:pt>
                <c:pt idx="675">
                  <c:v>44411</c:v>
                </c:pt>
                <c:pt idx="676">
                  <c:v>44412</c:v>
                </c:pt>
                <c:pt idx="677">
                  <c:v>44413</c:v>
                </c:pt>
                <c:pt idx="678">
                  <c:v>44414</c:v>
                </c:pt>
                <c:pt idx="679">
                  <c:v>44417</c:v>
                </c:pt>
                <c:pt idx="680">
                  <c:v>44418</c:v>
                </c:pt>
                <c:pt idx="681">
                  <c:v>44419</c:v>
                </c:pt>
                <c:pt idx="682">
                  <c:v>44420</c:v>
                </c:pt>
                <c:pt idx="683">
                  <c:v>44421</c:v>
                </c:pt>
                <c:pt idx="684">
                  <c:v>44424</c:v>
                </c:pt>
                <c:pt idx="685">
                  <c:v>44425</c:v>
                </c:pt>
                <c:pt idx="686">
                  <c:v>44426</c:v>
                </c:pt>
                <c:pt idx="687">
                  <c:v>44427</c:v>
                </c:pt>
                <c:pt idx="688">
                  <c:v>44428</c:v>
                </c:pt>
                <c:pt idx="689">
                  <c:v>44431</c:v>
                </c:pt>
                <c:pt idx="690">
                  <c:v>44432</c:v>
                </c:pt>
                <c:pt idx="691">
                  <c:v>44433</c:v>
                </c:pt>
                <c:pt idx="692">
                  <c:v>44434</c:v>
                </c:pt>
                <c:pt idx="693">
                  <c:v>44435</c:v>
                </c:pt>
                <c:pt idx="694">
                  <c:v>44438</c:v>
                </c:pt>
                <c:pt idx="695">
                  <c:v>44439</c:v>
                </c:pt>
                <c:pt idx="696">
                  <c:v>44440</c:v>
                </c:pt>
                <c:pt idx="697">
                  <c:v>44441</c:v>
                </c:pt>
                <c:pt idx="698">
                  <c:v>44442</c:v>
                </c:pt>
                <c:pt idx="699">
                  <c:v>44445</c:v>
                </c:pt>
                <c:pt idx="700">
                  <c:v>44446</c:v>
                </c:pt>
                <c:pt idx="701">
                  <c:v>44447</c:v>
                </c:pt>
                <c:pt idx="702">
                  <c:v>44448</c:v>
                </c:pt>
                <c:pt idx="703">
                  <c:v>44449</c:v>
                </c:pt>
                <c:pt idx="704">
                  <c:v>44452</c:v>
                </c:pt>
                <c:pt idx="705">
                  <c:v>44453</c:v>
                </c:pt>
                <c:pt idx="706">
                  <c:v>44454</c:v>
                </c:pt>
                <c:pt idx="707">
                  <c:v>44455</c:v>
                </c:pt>
                <c:pt idx="708">
                  <c:v>44456</c:v>
                </c:pt>
                <c:pt idx="709">
                  <c:v>44459</c:v>
                </c:pt>
                <c:pt idx="710">
                  <c:v>44460</c:v>
                </c:pt>
                <c:pt idx="711">
                  <c:v>44461</c:v>
                </c:pt>
                <c:pt idx="712">
                  <c:v>44462</c:v>
                </c:pt>
                <c:pt idx="713">
                  <c:v>44463</c:v>
                </c:pt>
                <c:pt idx="714">
                  <c:v>44466</c:v>
                </c:pt>
                <c:pt idx="715">
                  <c:v>44467</c:v>
                </c:pt>
                <c:pt idx="716">
                  <c:v>44468</c:v>
                </c:pt>
                <c:pt idx="717">
                  <c:v>44469</c:v>
                </c:pt>
                <c:pt idx="718">
                  <c:v>44470</c:v>
                </c:pt>
                <c:pt idx="719">
                  <c:v>44473</c:v>
                </c:pt>
                <c:pt idx="720">
                  <c:v>44474</c:v>
                </c:pt>
                <c:pt idx="721">
                  <c:v>44475</c:v>
                </c:pt>
                <c:pt idx="722">
                  <c:v>44476</c:v>
                </c:pt>
                <c:pt idx="723">
                  <c:v>44477</c:v>
                </c:pt>
                <c:pt idx="724">
                  <c:v>44480</c:v>
                </c:pt>
                <c:pt idx="725">
                  <c:v>44481</c:v>
                </c:pt>
                <c:pt idx="726">
                  <c:v>44482</c:v>
                </c:pt>
                <c:pt idx="727">
                  <c:v>44483</c:v>
                </c:pt>
                <c:pt idx="728">
                  <c:v>44484</c:v>
                </c:pt>
                <c:pt idx="729">
                  <c:v>44487</c:v>
                </c:pt>
                <c:pt idx="730">
                  <c:v>44488</c:v>
                </c:pt>
                <c:pt idx="731">
                  <c:v>44489</c:v>
                </c:pt>
                <c:pt idx="732">
                  <c:v>44490</c:v>
                </c:pt>
                <c:pt idx="733">
                  <c:v>44491</c:v>
                </c:pt>
                <c:pt idx="734">
                  <c:v>44494</c:v>
                </c:pt>
                <c:pt idx="735">
                  <c:v>44495</c:v>
                </c:pt>
                <c:pt idx="736">
                  <c:v>44496</c:v>
                </c:pt>
                <c:pt idx="737">
                  <c:v>44497</c:v>
                </c:pt>
                <c:pt idx="738">
                  <c:v>44498</c:v>
                </c:pt>
                <c:pt idx="739">
                  <c:v>44501</c:v>
                </c:pt>
                <c:pt idx="740">
                  <c:v>44502</c:v>
                </c:pt>
                <c:pt idx="741">
                  <c:v>44503</c:v>
                </c:pt>
                <c:pt idx="742">
                  <c:v>44504</c:v>
                </c:pt>
                <c:pt idx="743">
                  <c:v>44505</c:v>
                </c:pt>
                <c:pt idx="744">
                  <c:v>44508</c:v>
                </c:pt>
                <c:pt idx="745">
                  <c:v>44509</c:v>
                </c:pt>
                <c:pt idx="746">
                  <c:v>44510</c:v>
                </c:pt>
                <c:pt idx="747">
                  <c:v>44511</c:v>
                </c:pt>
                <c:pt idx="748">
                  <c:v>44512</c:v>
                </c:pt>
                <c:pt idx="749">
                  <c:v>44515</c:v>
                </c:pt>
                <c:pt idx="750">
                  <c:v>44516</c:v>
                </c:pt>
                <c:pt idx="751">
                  <c:v>44517</c:v>
                </c:pt>
                <c:pt idx="752">
                  <c:v>44518</c:v>
                </c:pt>
                <c:pt idx="753">
                  <c:v>44519</c:v>
                </c:pt>
                <c:pt idx="754">
                  <c:v>44522</c:v>
                </c:pt>
                <c:pt idx="755">
                  <c:v>44523</c:v>
                </c:pt>
                <c:pt idx="756">
                  <c:v>44524</c:v>
                </c:pt>
                <c:pt idx="757">
                  <c:v>44525</c:v>
                </c:pt>
                <c:pt idx="758">
                  <c:v>44526</c:v>
                </c:pt>
                <c:pt idx="759">
                  <c:v>44529</c:v>
                </c:pt>
                <c:pt idx="760">
                  <c:v>44530</c:v>
                </c:pt>
                <c:pt idx="761">
                  <c:v>44531</c:v>
                </c:pt>
                <c:pt idx="762">
                  <c:v>44532</c:v>
                </c:pt>
                <c:pt idx="763">
                  <c:v>44533</c:v>
                </c:pt>
                <c:pt idx="764">
                  <c:v>44536</c:v>
                </c:pt>
                <c:pt idx="765">
                  <c:v>44537</c:v>
                </c:pt>
                <c:pt idx="766">
                  <c:v>44538</c:v>
                </c:pt>
                <c:pt idx="767">
                  <c:v>44539</c:v>
                </c:pt>
                <c:pt idx="768">
                  <c:v>44540</c:v>
                </c:pt>
                <c:pt idx="769">
                  <c:v>44543</c:v>
                </c:pt>
                <c:pt idx="770">
                  <c:v>44544</c:v>
                </c:pt>
                <c:pt idx="771">
                  <c:v>44545</c:v>
                </c:pt>
                <c:pt idx="772">
                  <c:v>44546</c:v>
                </c:pt>
                <c:pt idx="773">
                  <c:v>44547</c:v>
                </c:pt>
                <c:pt idx="774">
                  <c:v>44550</c:v>
                </c:pt>
                <c:pt idx="775">
                  <c:v>44551</c:v>
                </c:pt>
                <c:pt idx="776">
                  <c:v>44552</c:v>
                </c:pt>
                <c:pt idx="777">
                  <c:v>44553</c:v>
                </c:pt>
                <c:pt idx="778">
                  <c:v>44554</c:v>
                </c:pt>
                <c:pt idx="779">
                  <c:v>44557</c:v>
                </c:pt>
                <c:pt idx="780">
                  <c:v>44558</c:v>
                </c:pt>
                <c:pt idx="781">
                  <c:v>44559</c:v>
                </c:pt>
                <c:pt idx="782">
                  <c:v>44560</c:v>
                </c:pt>
                <c:pt idx="783">
                  <c:v>44561</c:v>
                </c:pt>
                <c:pt idx="784">
                  <c:v>44564</c:v>
                </c:pt>
                <c:pt idx="785">
                  <c:v>44565</c:v>
                </c:pt>
                <c:pt idx="786">
                  <c:v>44566</c:v>
                </c:pt>
                <c:pt idx="787">
                  <c:v>44567</c:v>
                </c:pt>
                <c:pt idx="788">
                  <c:v>44568</c:v>
                </c:pt>
                <c:pt idx="789">
                  <c:v>44571</c:v>
                </c:pt>
                <c:pt idx="790">
                  <c:v>44572</c:v>
                </c:pt>
                <c:pt idx="791">
                  <c:v>44573</c:v>
                </c:pt>
                <c:pt idx="792">
                  <c:v>44574</c:v>
                </c:pt>
                <c:pt idx="793">
                  <c:v>44575</c:v>
                </c:pt>
                <c:pt idx="794">
                  <c:v>44578</c:v>
                </c:pt>
                <c:pt idx="795">
                  <c:v>44579</c:v>
                </c:pt>
                <c:pt idx="796">
                  <c:v>44580</c:v>
                </c:pt>
                <c:pt idx="797">
                  <c:v>44581</c:v>
                </c:pt>
                <c:pt idx="798">
                  <c:v>44582</c:v>
                </c:pt>
                <c:pt idx="799">
                  <c:v>44585</c:v>
                </c:pt>
                <c:pt idx="800">
                  <c:v>44586</c:v>
                </c:pt>
                <c:pt idx="801">
                  <c:v>44587</c:v>
                </c:pt>
                <c:pt idx="802">
                  <c:v>44588</c:v>
                </c:pt>
                <c:pt idx="803">
                  <c:v>44589</c:v>
                </c:pt>
                <c:pt idx="804">
                  <c:v>44592</c:v>
                </c:pt>
                <c:pt idx="805">
                  <c:v>44593</c:v>
                </c:pt>
                <c:pt idx="806">
                  <c:v>44594</c:v>
                </c:pt>
                <c:pt idx="807">
                  <c:v>44595</c:v>
                </c:pt>
                <c:pt idx="808">
                  <c:v>44596</c:v>
                </c:pt>
                <c:pt idx="809">
                  <c:v>44599</c:v>
                </c:pt>
                <c:pt idx="810">
                  <c:v>44600</c:v>
                </c:pt>
                <c:pt idx="811">
                  <c:v>44601</c:v>
                </c:pt>
                <c:pt idx="812">
                  <c:v>44602</c:v>
                </c:pt>
                <c:pt idx="813">
                  <c:v>44603</c:v>
                </c:pt>
                <c:pt idx="814">
                  <c:v>44606</c:v>
                </c:pt>
                <c:pt idx="815">
                  <c:v>44607</c:v>
                </c:pt>
                <c:pt idx="816">
                  <c:v>44608</c:v>
                </c:pt>
                <c:pt idx="817">
                  <c:v>44609</c:v>
                </c:pt>
                <c:pt idx="818">
                  <c:v>44610</c:v>
                </c:pt>
                <c:pt idx="819">
                  <c:v>44613</c:v>
                </c:pt>
                <c:pt idx="820">
                  <c:v>44614</c:v>
                </c:pt>
                <c:pt idx="821">
                  <c:v>44615</c:v>
                </c:pt>
                <c:pt idx="822">
                  <c:v>44616</c:v>
                </c:pt>
                <c:pt idx="823">
                  <c:v>44617</c:v>
                </c:pt>
                <c:pt idx="824">
                  <c:v>44620</c:v>
                </c:pt>
                <c:pt idx="825">
                  <c:v>44621</c:v>
                </c:pt>
                <c:pt idx="826">
                  <c:v>44622</c:v>
                </c:pt>
                <c:pt idx="827">
                  <c:v>44623</c:v>
                </c:pt>
                <c:pt idx="828">
                  <c:v>44624</c:v>
                </c:pt>
                <c:pt idx="829">
                  <c:v>44627</c:v>
                </c:pt>
                <c:pt idx="830">
                  <c:v>44628</c:v>
                </c:pt>
                <c:pt idx="831">
                  <c:v>44629</c:v>
                </c:pt>
                <c:pt idx="832">
                  <c:v>44630</c:v>
                </c:pt>
                <c:pt idx="833">
                  <c:v>44631</c:v>
                </c:pt>
                <c:pt idx="834">
                  <c:v>44634</c:v>
                </c:pt>
                <c:pt idx="835">
                  <c:v>44635</c:v>
                </c:pt>
                <c:pt idx="836">
                  <c:v>44636</c:v>
                </c:pt>
                <c:pt idx="837">
                  <c:v>44637</c:v>
                </c:pt>
                <c:pt idx="838">
                  <c:v>44638</c:v>
                </c:pt>
                <c:pt idx="839">
                  <c:v>44641</c:v>
                </c:pt>
                <c:pt idx="840">
                  <c:v>44642</c:v>
                </c:pt>
                <c:pt idx="841">
                  <c:v>44643</c:v>
                </c:pt>
                <c:pt idx="842">
                  <c:v>44644</c:v>
                </c:pt>
                <c:pt idx="843">
                  <c:v>44645</c:v>
                </c:pt>
                <c:pt idx="844">
                  <c:v>44648</c:v>
                </c:pt>
                <c:pt idx="845">
                  <c:v>44649</c:v>
                </c:pt>
                <c:pt idx="846">
                  <c:v>44650</c:v>
                </c:pt>
                <c:pt idx="847">
                  <c:v>44651</c:v>
                </c:pt>
                <c:pt idx="848">
                  <c:v>44652</c:v>
                </c:pt>
                <c:pt idx="849">
                  <c:v>44655</c:v>
                </c:pt>
                <c:pt idx="850">
                  <c:v>44656</c:v>
                </c:pt>
                <c:pt idx="851">
                  <c:v>44657</c:v>
                </c:pt>
                <c:pt idx="852">
                  <c:v>44658</c:v>
                </c:pt>
                <c:pt idx="853">
                  <c:v>44659</c:v>
                </c:pt>
                <c:pt idx="854">
                  <c:v>44662</c:v>
                </c:pt>
                <c:pt idx="855">
                  <c:v>44663</c:v>
                </c:pt>
                <c:pt idx="856">
                  <c:v>44664</c:v>
                </c:pt>
                <c:pt idx="857">
                  <c:v>44665</c:v>
                </c:pt>
                <c:pt idx="858">
                  <c:v>44666</c:v>
                </c:pt>
                <c:pt idx="859">
                  <c:v>44669</c:v>
                </c:pt>
                <c:pt idx="860">
                  <c:v>44670</c:v>
                </c:pt>
                <c:pt idx="861">
                  <c:v>44671</c:v>
                </c:pt>
                <c:pt idx="862">
                  <c:v>44672</c:v>
                </c:pt>
                <c:pt idx="863">
                  <c:v>44673</c:v>
                </c:pt>
                <c:pt idx="864">
                  <c:v>44676</c:v>
                </c:pt>
                <c:pt idx="865">
                  <c:v>44677</c:v>
                </c:pt>
                <c:pt idx="866">
                  <c:v>44678</c:v>
                </c:pt>
                <c:pt idx="867">
                  <c:v>44679</c:v>
                </c:pt>
                <c:pt idx="868">
                  <c:v>44680</c:v>
                </c:pt>
                <c:pt idx="869">
                  <c:v>44683</c:v>
                </c:pt>
                <c:pt idx="870">
                  <c:v>44684</c:v>
                </c:pt>
                <c:pt idx="871">
                  <c:v>44685</c:v>
                </c:pt>
                <c:pt idx="872">
                  <c:v>44686</c:v>
                </c:pt>
                <c:pt idx="873">
                  <c:v>44687</c:v>
                </c:pt>
                <c:pt idx="874">
                  <c:v>44690</c:v>
                </c:pt>
                <c:pt idx="875">
                  <c:v>44691</c:v>
                </c:pt>
                <c:pt idx="876">
                  <c:v>44692</c:v>
                </c:pt>
                <c:pt idx="877">
                  <c:v>44693</c:v>
                </c:pt>
                <c:pt idx="878">
                  <c:v>44694</c:v>
                </c:pt>
                <c:pt idx="879">
                  <c:v>44697</c:v>
                </c:pt>
                <c:pt idx="880">
                  <c:v>44698</c:v>
                </c:pt>
                <c:pt idx="881">
                  <c:v>44699</c:v>
                </c:pt>
                <c:pt idx="882">
                  <c:v>44700</c:v>
                </c:pt>
                <c:pt idx="883">
                  <c:v>44701</c:v>
                </c:pt>
                <c:pt idx="884">
                  <c:v>44704</c:v>
                </c:pt>
                <c:pt idx="885">
                  <c:v>44705</c:v>
                </c:pt>
                <c:pt idx="886">
                  <c:v>44706</c:v>
                </c:pt>
                <c:pt idx="887">
                  <c:v>44707</c:v>
                </c:pt>
                <c:pt idx="888">
                  <c:v>44708</c:v>
                </c:pt>
                <c:pt idx="889">
                  <c:v>44711</c:v>
                </c:pt>
                <c:pt idx="890">
                  <c:v>44712</c:v>
                </c:pt>
                <c:pt idx="891">
                  <c:v>44713</c:v>
                </c:pt>
                <c:pt idx="892">
                  <c:v>44714</c:v>
                </c:pt>
                <c:pt idx="893">
                  <c:v>44715</c:v>
                </c:pt>
                <c:pt idx="894">
                  <c:v>44718</c:v>
                </c:pt>
                <c:pt idx="895">
                  <c:v>44719</c:v>
                </c:pt>
                <c:pt idx="896">
                  <c:v>44720</c:v>
                </c:pt>
                <c:pt idx="897">
                  <c:v>44721</c:v>
                </c:pt>
                <c:pt idx="898">
                  <c:v>44722</c:v>
                </c:pt>
                <c:pt idx="899">
                  <c:v>44725</c:v>
                </c:pt>
                <c:pt idx="900">
                  <c:v>44726</c:v>
                </c:pt>
                <c:pt idx="901">
                  <c:v>44727</c:v>
                </c:pt>
                <c:pt idx="902">
                  <c:v>44728</c:v>
                </c:pt>
                <c:pt idx="903">
                  <c:v>44729</c:v>
                </c:pt>
                <c:pt idx="904">
                  <c:v>44732</c:v>
                </c:pt>
                <c:pt idx="905">
                  <c:v>44733</c:v>
                </c:pt>
                <c:pt idx="906">
                  <c:v>44734</c:v>
                </c:pt>
                <c:pt idx="907">
                  <c:v>44735</c:v>
                </c:pt>
                <c:pt idx="908">
                  <c:v>44736</c:v>
                </c:pt>
                <c:pt idx="909">
                  <c:v>44739</c:v>
                </c:pt>
                <c:pt idx="910">
                  <c:v>44740</c:v>
                </c:pt>
                <c:pt idx="911">
                  <c:v>44741</c:v>
                </c:pt>
                <c:pt idx="912">
                  <c:v>44742</c:v>
                </c:pt>
                <c:pt idx="913">
                  <c:v>44743</c:v>
                </c:pt>
                <c:pt idx="914">
                  <c:v>44746</c:v>
                </c:pt>
                <c:pt idx="915">
                  <c:v>44747</c:v>
                </c:pt>
                <c:pt idx="916">
                  <c:v>44748</c:v>
                </c:pt>
                <c:pt idx="917">
                  <c:v>44749</c:v>
                </c:pt>
                <c:pt idx="918">
                  <c:v>44750</c:v>
                </c:pt>
                <c:pt idx="919">
                  <c:v>44753</c:v>
                </c:pt>
                <c:pt idx="920">
                  <c:v>44754</c:v>
                </c:pt>
                <c:pt idx="921">
                  <c:v>44755</c:v>
                </c:pt>
                <c:pt idx="922">
                  <c:v>44756</c:v>
                </c:pt>
                <c:pt idx="923">
                  <c:v>44757</c:v>
                </c:pt>
                <c:pt idx="924">
                  <c:v>44760</c:v>
                </c:pt>
                <c:pt idx="925">
                  <c:v>44761</c:v>
                </c:pt>
                <c:pt idx="926">
                  <c:v>44762</c:v>
                </c:pt>
                <c:pt idx="927">
                  <c:v>44763</c:v>
                </c:pt>
                <c:pt idx="928">
                  <c:v>44764</c:v>
                </c:pt>
                <c:pt idx="929">
                  <c:v>44767</c:v>
                </c:pt>
                <c:pt idx="930">
                  <c:v>44768</c:v>
                </c:pt>
                <c:pt idx="931">
                  <c:v>44769</c:v>
                </c:pt>
                <c:pt idx="932">
                  <c:v>44770</c:v>
                </c:pt>
                <c:pt idx="933">
                  <c:v>44771</c:v>
                </c:pt>
                <c:pt idx="934">
                  <c:v>44774</c:v>
                </c:pt>
                <c:pt idx="935">
                  <c:v>44775</c:v>
                </c:pt>
                <c:pt idx="936">
                  <c:v>44776</c:v>
                </c:pt>
                <c:pt idx="937">
                  <c:v>44777</c:v>
                </c:pt>
                <c:pt idx="938">
                  <c:v>44778</c:v>
                </c:pt>
                <c:pt idx="939">
                  <c:v>44781</c:v>
                </c:pt>
                <c:pt idx="940">
                  <c:v>44782</c:v>
                </c:pt>
                <c:pt idx="941">
                  <c:v>44783</c:v>
                </c:pt>
                <c:pt idx="942">
                  <c:v>44784</c:v>
                </c:pt>
                <c:pt idx="943">
                  <c:v>44785</c:v>
                </c:pt>
                <c:pt idx="944">
                  <c:v>44788</c:v>
                </c:pt>
                <c:pt idx="945">
                  <c:v>44789</c:v>
                </c:pt>
                <c:pt idx="946">
                  <c:v>44790</c:v>
                </c:pt>
                <c:pt idx="947">
                  <c:v>44791</c:v>
                </c:pt>
                <c:pt idx="948">
                  <c:v>44792</c:v>
                </c:pt>
                <c:pt idx="949">
                  <c:v>44795</c:v>
                </c:pt>
                <c:pt idx="950">
                  <c:v>44796</c:v>
                </c:pt>
                <c:pt idx="951">
                  <c:v>44797</c:v>
                </c:pt>
                <c:pt idx="952">
                  <c:v>44798</c:v>
                </c:pt>
                <c:pt idx="953">
                  <c:v>44799</c:v>
                </c:pt>
                <c:pt idx="954">
                  <c:v>44802</c:v>
                </c:pt>
                <c:pt idx="955">
                  <c:v>44803</c:v>
                </c:pt>
                <c:pt idx="956">
                  <c:v>44804</c:v>
                </c:pt>
                <c:pt idx="957">
                  <c:v>44805</c:v>
                </c:pt>
                <c:pt idx="958">
                  <c:v>44806</c:v>
                </c:pt>
                <c:pt idx="959">
                  <c:v>44809</c:v>
                </c:pt>
                <c:pt idx="960">
                  <c:v>44810</c:v>
                </c:pt>
                <c:pt idx="961">
                  <c:v>44811</c:v>
                </c:pt>
                <c:pt idx="962">
                  <c:v>44812</c:v>
                </c:pt>
                <c:pt idx="963">
                  <c:v>44813</c:v>
                </c:pt>
                <c:pt idx="964">
                  <c:v>44816</c:v>
                </c:pt>
                <c:pt idx="965">
                  <c:v>44817</c:v>
                </c:pt>
                <c:pt idx="966">
                  <c:v>44818</c:v>
                </c:pt>
                <c:pt idx="967">
                  <c:v>44819</c:v>
                </c:pt>
                <c:pt idx="968">
                  <c:v>44820</c:v>
                </c:pt>
                <c:pt idx="969">
                  <c:v>44823</c:v>
                </c:pt>
                <c:pt idx="970">
                  <c:v>44824</c:v>
                </c:pt>
                <c:pt idx="971">
                  <c:v>44825</c:v>
                </c:pt>
                <c:pt idx="972">
                  <c:v>44826</c:v>
                </c:pt>
                <c:pt idx="973">
                  <c:v>44827</c:v>
                </c:pt>
                <c:pt idx="974">
                  <c:v>44830</c:v>
                </c:pt>
                <c:pt idx="975">
                  <c:v>44831</c:v>
                </c:pt>
                <c:pt idx="976">
                  <c:v>44832</c:v>
                </c:pt>
                <c:pt idx="977">
                  <c:v>44833</c:v>
                </c:pt>
                <c:pt idx="978">
                  <c:v>44834</c:v>
                </c:pt>
                <c:pt idx="979">
                  <c:v>44837</c:v>
                </c:pt>
                <c:pt idx="980">
                  <c:v>44838</c:v>
                </c:pt>
                <c:pt idx="981">
                  <c:v>44839</c:v>
                </c:pt>
                <c:pt idx="982">
                  <c:v>44840</c:v>
                </c:pt>
                <c:pt idx="983">
                  <c:v>44841</c:v>
                </c:pt>
                <c:pt idx="984">
                  <c:v>44844</c:v>
                </c:pt>
                <c:pt idx="985">
                  <c:v>44845</c:v>
                </c:pt>
                <c:pt idx="986">
                  <c:v>44846</c:v>
                </c:pt>
                <c:pt idx="987">
                  <c:v>44847</c:v>
                </c:pt>
                <c:pt idx="988">
                  <c:v>44848</c:v>
                </c:pt>
                <c:pt idx="989">
                  <c:v>44851</c:v>
                </c:pt>
                <c:pt idx="990">
                  <c:v>44852</c:v>
                </c:pt>
                <c:pt idx="991">
                  <c:v>44853</c:v>
                </c:pt>
                <c:pt idx="992">
                  <c:v>44854</c:v>
                </c:pt>
                <c:pt idx="993">
                  <c:v>44855</c:v>
                </c:pt>
                <c:pt idx="994">
                  <c:v>44858</c:v>
                </c:pt>
                <c:pt idx="995">
                  <c:v>44859</c:v>
                </c:pt>
                <c:pt idx="996">
                  <c:v>44860</c:v>
                </c:pt>
                <c:pt idx="997">
                  <c:v>44861</c:v>
                </c:pt>
                <c:pt idx="998">
                  <c:v>44862</c:v>
                </c:pt>
                <c:pt idx="999">
                  <c:v>44865</c:v>
                </c:pt>
                <c:pt idx="1000">
                  <c:v>44866</c:v>
                </c:pt>
                <c:pt idx="1001">
                  <c:v>44867</c:v>
                </c:pt>
                <c:pt idx="1002">
                  <c:v>44868</c:v>
                </c:pt>
                <c:pt idx="1003">
                  <c:v>44869</c:v>
                </c:pt>
                <c:pt idx="1004">
                  <c:v>44872</c:v>
                </c:pt>
                <c:pt idx="1005">
                  <c:v>44873</c:v>
                </c:pt>
                <c:pt idx="1006">
                  <c:v>44874</c:v>
                </c:pt>
                <c:pt idx="1007">
                  <c:v>44875</c:v>
                </c:pt>
                <c:pt idx="1008">
                  <c:v>44876</c:v>
                </c:pt>
                <c:pt idx="1009">
                  <c:v>44879</c:v>
                </c:pt>
                <c:pt idx="1010">
                  <c:v>44880</c:v>
                </c:pt>
                <c:pt idx="1011">
                  <c:v>44881</c:v>
                </c:pt>
                <c:pt idx="1012">
                  <c:v>44882</c:v>
                </c:pt>
                <c:pt idx="1013">
                  <c:v>44883</c:v>
                </c:pt>
                <c:pt idx="1014">
                  <c:v>44886</c:v>
                </c:pt>
                <c:pt idx="1015">
                  <c:v>44887</c:v>
                </c:pt>
                <c:pt idx="1016">
                  <c:v>44888</c:v>
                </c:pt>
                <c:pt idx="1017">
                  <c:v>44889</c:v>
                </c:pt>
                <c:pt idx="1018">
                  <c:v>44890</c:v>
                </c:pt>
                <c:pt idx="1019">
                  <c:v>44893</c:v>
                </c:pt>
                <c:pt idx="1020">
                  <c:v>44894</c:v>
                </c:pt>
                <c:pt idx="1021">
                  <c:v>44895</c:v>
                </c:pt>
                <c:pt idx="1022">
                  <c:v>44896</c:v>
                </c:pt>
                <c:pt idx="1023">
                  <c:v>44897</c:v>
                </c:pt>
                <c:pt idx="1024">
                  <c:v>44900</c:v>
                </c:pt>
                <c:pt idx="1025">
                  <c:v>44901</c:v>
                </c:pt>
                <c:pt idx="1026">
                  <c:v>44902</c:v>
                </c:pt>
                <c:pt idx="1027">
                  <c:v>44903</c:v>
                </c:pt>
                <c:pt idx="1028">
                  <c:v>44904</c:v>
                </c:pt>
                <c:pt idx="1029">
                  <c:v>44907</c:v>
                </c:pt>
                <c:pt idx="1030">
                  <c:v>44908</c:v>
                </c:pt>
                <c:pt idx="1031">
                  <c:v>44909</c:v>
                </c:pt>
                <c:pt idx="1032">
                  <c:v>44910</c:v>
                </c:pt>
                <c:pt idx="1033">
                  <c:v>44911</c:v>
                </c:pt>
                <c:pt idx="1034">
                  <c:v>44914</c:v>
                </c:pt>
                <c:pt idx="1035">
                  <c:v>44915</c:v>
                </c:pt>
                <c:pt idx="1036">
                  <c:v>44916</c:v>
                </c:pt>
                <c:pt idx="1037">
                  <c:v>44917</c:v>
                </c:pt>
                <c:pt idx="1038">
                  <c:v>44918</c:v>
                </c:pt>
                <c:pt idx="1039">
                  <c:v>44921</c:v>
                </c:pt>
                <c:pt idx="1040">
                  <c:v>44922</c:v>
                </c:pt>
                <c:pt idx="1041">
                  <c:v>44923</c:v>
                </c:pt>
                <c:pt idx="1042">
                  <c:v>44924</c:v>
                </c:pt>
                <c:pt idx="1043">
                  <c:v>44925</c:v>
                </c:pt>
                <c:pt idx="1044">
                  <c:v>44928</c:v>
                </c:pt>
                <c:pt idx="1045">
                  <c:v>44929</c:v>
                </c:pt>
                <c:pt idx="1046">
                  <c:v>44930</c:v>
                </c:pt>
                <c:pt idx="1047">
                  <c:v>44931</c:v>
                </c:pt>
                <c:pt idx="1048">
                  <c:v>44932</c:v>
                </c:pt>
                <c:pt idx="1049">
                  <c:v>44935</c:v>
                </c:pt>
                <c:pt idx="1050">
                  <c:v>44936</c:v>
                </c:pt>
                <c:pt idx="1051">
                  <c:v>44937</c:v>
                </c:pt>
                <c:pt idx="1052">
                  <c:v>44938</c:v>
                </c:pt>
                <c:pt idx="1053">
                  <c:v>44939</c:v>
                </c:pt>
                <c:pt idx="1054">
                  <c:v>44942</c:v>
                </c:pt>
                <c:pt idx="1055">
                  <c:v>44943</c:v>
                </c:pt>
                <c:pt idx="1056">
                  <c:v>44944</c:v>
                </c:pt>
                <c:pt idx="1057">
                  <c:v>44945</c:v>
                </c:pt>
                <c:pt idx="1058">
                  <c:v>44946</c:v>
                </c:pt>
                <c:pt idx="1059">
                  <c:v>44949</c:v>
                </c:pt>
                <c:pt idx="1060">
                  <c:v>44950</c:v>
                </c:pt>
                <c:pt idx="1061">
                  <c:v>44951</c:v>
                </c:pt>
                <c:pt idx="1062">
                  <c:v>44952</c:v>
                </c:pt>
                <c:pt idx="1063">
                  <c:v>44953</c:v>
                </c:pt>
                <c:pt idx="1064">
                  <c:v>44956</c:v>
                </c:pt>
                <c:pt idx="1065">
                  <c:v>44957</c:v>
                </c:pt>
                <c:pt idx="1066">
                  <c:v>44958</c:v>
                </c:pt>
                <c:pt idx="1067">
                  <c:v>44959</c:v>
                </c:pt>
                <c:pt idx="1068">
                  <c:v>44960</c:v>
                </c:pt>
                <c:pt idx="1069">
                  <c:v>44963</c:v>
                </c:pt>
                <c:pt idx="1070">
                  <c:v>44964</c:v>
                </c:pt>
                <c:pt idx="1071">
                  <c:v>44965</c:v>
                </c:pt>
                <c:pt idx="1072">
                  <c:v>44966</c:v>
                </c:pt>
                <c:pt idx="1073">
                  <c:v>44967</c:v>
                </c:pt>
                <c:pt idx="1074">
                  <c:v>44970</c:v>
                </c:pt>
                <c:pt idx="1075">
                  <c:v>44971</c:v>
                </c:pt>
                <c:pt idx="1076">
                  <c:v>44972</c:v>
                </c:pt>
                <c:pt idx="1077">
                  <c:v>44973</c:v>
                </c:pt>
                <c:pt idx="1078">
                  <c:v>44974</c:v>
                </c:pt>
                <c:pt idx="1079">
                  <c:v>44977</c:v>
                </c:pt>
                <c:pt idx="1080">
                  <c:v>44978</c:v>
                </c:pt>
                <c:pt idx="1081">
                  <c:v>44979</c:v>
                </c:pt>
                <c:pt idx="1082">
                  <c:v>44980</c:v>
                </c:pt>
                <c:pt idx="1083">
                  <c:v>44981</c:v>
                </c:pt>
                <c:pt idx="1084">
                  <c:v>44984</c:v>
                </c:pt>
                <c:pt idx="1085">
                  <c:v>44985</c:v>
                </c:pt>
                <c:pt idx="1086">
                  <c:v>44986</c:v>
                </c:pt>
                <c:pt idx="1087">
                  <c:v>44987</c:v>
                </c:pt>
                <c:pt idx="1088">
                  <c:v>44988</c:v>
                </c:pt>
                <c:pt idx="1089">
                  <c:v>44991</c:v>
                </c:pt>
                <c:pt idx="1090">
                  <c:v>44992</c:v>
                </c:pt>
                <c:pt idx="1091">
                  <c:v>44993</c:v>
                </c:pt>
                <c:pt idx="1092">
                  <c:v>44994</c:v>
                </c:pt>
                <c:pt idx="1093">
                  <c:v>44995</c:v>
                </c:pt>
                <c:pt idx="1094">
                  <c:v>44998</c:v>
                </c:pt>
                <c:pt idx="1095">
                  <c:v>44999</c:v>
                </c:pt>
                <c:pt idx="1096">
                  <c:v>45000</c:v>
                </c:pt>
                <c:pt idx="1097">
                  <c:v>45001</c:v>
                </c:pt>
                <c:pt idx="1098">
                  <c:v>45002</c:v>
                </c:pt>
                <c:pt idx="1099">
                  <c:v>45005</c:v>
                </c:pt>
                <c:pt idx="1100">
                  <c:v>45006</c:v>
                </c:pt>
                <c:pt idx="1101">
                  <c:v>45007</c:v>
                </c:pt>
                <c:pt idx="1102">
                  <c:v>45008</c:v>
                </c:pt>
                <c:pt idx="1103">
                  <c:v>45009</c:v>
                </c:pt>
                <c:pt idx="1104">
                  <c:v>45012</c:v>
                </c:pt>
                <c:pt idx="1105">
                  <c:v>45013</c:v>
                </c:pt>
                <c:pt idx="1106">
                  <c:v>45014</c:v>
                </c:pt>
                <c:pt idx="1107">
                  <c:v>45015</c:v>
                </c:pt>
                <c:pt idx="1108">
                  <c:v>45016</c:v>
                </c:pt>
                <c:pt idx="1109">
                  <c:v>45019</c:v>
                </c:pt>
                <c:pt idx="1110">
                  <c:v>45020</c:v>
                </c:pt>
                <c:pt idx="1111">
                  <c:v>45021</c:v>
                </c:pt>
                <c:pt idx="1112">
                  <c:v>45022</c:v>
                </c:pt>
                <c:pt idx="1113">
                  <c:v>45023</c:v>
                </c:pt>
                <c:pt idx="1114">
                  <c:v>45026</c:v>
                </c:pt>
                <c:pt idx="1115">
                  <c:v>45027</c:v>
                </c:pt>
                <c:pt idx="1116">
                  <c:v>45028</c:v>
                </c:pt>
                <c:pt idx="1117">
                  <c:v>45029</c:v>
                </c:pt>
                <c:pt idx="1118">
                  <c:v>45030</c:v>
                </c:pt>
                <c:pt idx="1119">
                  <c:v>45033</c:v>
                </c:pt>
                <c:pt idx="1120">
                  <c:v>45034</c:v>
                </c:pt>
                <c:pt idx="1121">
                  <c:v>45035</c:v>
                </c:pt>
                <c:pt idx="1122">
                  <c:v>45036</c:v>
                </c:pt>
                <c:pt idx="1123">
                  <c:v>45037</c:v>
                </c:pt>
                <c:pt idx="1124">
                  <c:v>45040</c:v>
                </c:pt>
                <c:pt idx="1125">
                  <c:v>45041</c:v>
                </c:pt>
                <c:pt idx="1126">
                  <c:v>45042</c:v>
                </c:pt>
                <c:pt idx="1127">
                  <c:v>45043</c:v>
                </c:pt>
                <c:pt idx="1128">
                  <c:v>45044</c:v>
                </c:pt>
                <c:pt idx="1129">
                  <c:v>45047</c:v>
                </c:pt>
                <c:pt idx="1130">
                  <c:v>45048</c:v>
                </c:pt>
                <c:pt idx="1131">
                  <c:v>45049</c:v>
                </c:pt>
                <c:pt idx="1132">
                  <c:v>45050</c:v>
                </c:pt>
                <c:pt idx="1133">
                  <c:v>45051</c:v>
                </c:pt>
                <c:pt idx="1134">
                  <c:v>45054</c:v>
                </c:pt>
                <c:pt idx="1135">
                  <c:v>45055</c:v>
                </c:pt>
                <c:pt idx="1136">
                  <c:v>45056</c:v>
                </c:pt>
                <c:pt idx="1137">
                  <c:v>45057</c:v>
                </c:pt>
                <c:pt idx="1138">
                  <c:v>45058</c:v>
                </c:pt>
                <c:pt idx="1139">
                  <c:v>45061</c:v>
                </c:pt>
                <c:pt idx="1140">
                  <c:v>45062</c:v>
                </c:pt>
                <c:pt idx="1141">
                  <c:v>45063</c:v>
                </c:pt>
                <c:pt idx="1142">
                  <c:v>45064</c:v>
                </c:pt>
                <c:pt idx="1143">
                  <c:v>45065</c:v>
                </c:pt>
                <c:pt idx="1144">
                  <c:v>45068</c:v>
                </c:pt>
                <c:pt idx="1145">
                  <c:v>45069</c:v>
                </c:pt>
                <c:pt idx="1146">
                  <c:v>45070</c:v>
                </c:pt>
                <c:pt idx="1147">
                  <c:v>45071</c:v>
                </c:pt>
                <c:pt idx="1148">
                  <c:v>45072</c:v>
                </c:pt>
                <c:pt idx="1149">
                  <c:v>45075</c:v>
                </c:pt>
                <c:pt idx="1150">
                  <c:v>45076</c:v>
                </c:pt>
                <c:pt idx="1151">
                  <c:v>45077</c:v>
                </c:pt>
                <c:pt idx="1152">
                  <c:v>45078</c:v>
                </c:pt>
                <c:pt idx="1153">
                  <c:v>45079</c:v>
                </c:pt>
                <c:pt idx="1154">
                  <c:v>45082</c:v>
                </c:pt>
                <c:pt idx="1155">
                  <c:v>45083</c:v>
                </c:pt>
                <c:pt idx="1156">
                  <c:v>45084</c:v>
                </c:pt>
                <c:pt idx="1157">
                  <c:v>45085</c:v>
                </c:pt>
                <c:pt idx="1158">
                  <c:v>45086</c:v>
                </c:pt>
                <c:pt idx="1159">
                  <c:v>45089</c:v>
                </c:pt>
                <c:pt idx="1160">
                  <c:v>45090</c:v>
                </c:pt>
                <c:pt idx="1161">
                  <c:v>45091</c:v>
                </c:pt>
                <c:pt idx="1162">
                  <c:v>45092</c:v>
                </c:pt>
                <c:pt idx="1163">
                  <c:v>45093</c:v>
                </c:pt>
                <c:pt idx="1164">
                  <c:v>45096</c:v>
                </c:pt>
                <c:pt idx="1165">
                  <c:v>45097</c:v>
                </c:pt>
                <c:pt idx="1166">
                  <c:v>45098</c:v>
                </c:pt>
                <c:pt idx="1167">
                  <c:v>45099</c:v>
                </c:pt>
                <c:pt idx="1168">
                  <c:v>45100</c:v>
                </c:pt>
                <c:pt idx="1169">
                  <c:v>45103</c:v>
                </c:pt>
                <c:pt idx="1170">
                  <c:v>45104</c:v>
                </c:pt>
                <c:pt idx="1171">
                  <c:v>45105</c:v>
                </c:pt>
                <c:pt idx="1172">
                  <c:v>45106</c:v>
                </c:pt>
                <c:pt idx="1173">
                  <c:v>45107</c:v>
                </c:pt>
                <c:pt idx="1174">
                  <c:v>45110</c:v>
                </c:pt>
                <c:pt idx="1175">
                  <c:v>45111</c:v>
                </c:pt>
                <c:pt idx="1176">
                  <c:v>45112</c:v>
                </c:pt>
                <c:pt idx="1177">
                  <c:v>45113</c:v>
                </c:pt>
                <c:pt idx="1178">
                  <c:v>45114</c:v>
                </c:pt>
                <c:pt idx="1179">
                  <c:v>45117</c:v>
                </c:pt>
                <c:pt idx="1180">
                  <c:v>45118</c:v>
                </c:pt>
                <c:pt idx="1181">
                  <c:v>45119</c:v>
                </c:pt>
                <c:pt idx="1182">
                  <c:v>45120</c:v>
                </c:pt>
                <c:pt idx="1183">
                  <c:v>45121</c:v>
                </c:pt>
                <c:pt idx="1184">
                  <c:v>45124</c:v>
                </c:pt>
                <c:pt idx="1185">
                  <c:v>45125</c:v>
                </c:pt>
                <c:pt idx="1186">
                  <c:v>45126</c:v>
                </c:pt>
                <c:pt idx="1187">
                  <c:v>45127</c:v>
                </c:pt>
                <c:pt idx="1188">
                  <c:v>45128</c:v>
                </c:pt>
                <c:pt idx="1189">
                  <c:v>45131</c:v>
                </c:pt>
                <c:pt idx="1190">
                  <c:v>45132</c:v>
                </c:pt>
                <c:pt idx="1191">
                  <c:v>45133</c:v>
                </c:pt>
                <c:pt idx="1192">
                  <c:v>45134</c:v>
                </c:pt>
                <c:pt idx="1193">
                  <c:v>45135</c:v>
                </c:pt>
                <c:pt idx="1194">
                  <c:v>45138</c:v>
                </c:pt>
                <c:pt idx="1195">
                  <c:v>45139</c:v>
                </c:pt>
                <c:pt idx="1196">
                  <c:v>45140</c:v>
                </c:pt>
                <c:pt idx="1197">
                  <c:v>45141</c:v>
                </c:pt>
                <c:pt idx="1198">
                  <c:v>45142</c:v>
                </c:pt>
                <c:pt idx="1199">
                  <c:v>45145</c:v>
                </c:pt>
                <c:pt idx="1200">
                  <c:v>45146</c:v>
                </c:pt>
                <c:pt idx="1201">
                  <c:v>45147</c:v>
                </c:pt>
                <c:pt idx="1202">
                  <c:v>45148</c:v>
                </c:pt>
                <c:pt idx="1203">
                  <c:v>45149</c:v>
                </c:pt>
                <c:pt idx="1204">
                  <c:v>45152</c:v>
                </c:pt>
                <c:pt idx="1205">
                  <c:v>45153</c:v>
                </c:pt>
                <c:pt idx="1206">
                  <c:v>45154</c:v>
                </c:pt>
                <c:pt idx="1207">
                  <c:v>45155</c:v>
                </c:pt>
                <c:pt idx="1208">
                  <c:v>45156</c:v>
                </c:pt>
                <c:pt idx="1209">
                  <c:v>45159</c:v>
                </c:pt>
                <c:pt idx="1210">
                  <c:v>45160</c:v>
                </c:pt>
                <c:pt idx="1211">
                  <c:v>45161</c:v>
                </c:pt>
                <c:pt idx="1212">
                  <c:v>45162</c:v>
                </c:pt>
                <c:pt idx="1213">
                  <c:v>45163</c:v>
                </c:pt>
                <c:pt idx="1214">
                  <c:v>45166</c:v>
                </c:pt>
                <c:pt idx="1215">
                  <c:v>45167</c:v>
                </c:pt>
                <c:pt idx="1216">
                  <c:v>45168</c:v>
                </c:pt>
                <c:pt idx="1217">
                  <c:v>45169</c:v>
                </c:pt>
                <c:pt idx="1218">
                  <c:v>45170</c:v>
                </c:pt>
                <c:pt idx="1219">
                  <c:v>45173</c:v>
                </c:pt>
                <c:pt idx="1220">
                  <c:v>45174</c:v>
                </c:pt>
                <c:pt idx="1221">
                  <c:v>45175</c:v>
                </c:pt>
                <c:pt idx="1222">
                  <c:v>45176</c:v>
                </c:pt>
                <c:pt idx="1223">
                  <c:v>45177</c:v>
                </c:pt>
                <c:pt idx="1224">
                  <c:v>45180</c:v>
                </c:pt>
                <c:pt idx="1225">
                  <c:v>45181</c:v>
                </c:pt>
                <c:pt idx="1226">
                  <c:v>45182</c:v>
                </c:pt>
                <c:pt idx="1227">
                  <c:v>45183</c:v>
                </c:pt>
                <c:pt idx="1228">
                  <c:v>45184</c:v>
                </c:pt>
                <c:pt idx="1229">
                  <c:v>45187</c:v>
                </c:pt>
                <c:pt idx="1230">
                  <c:v>45188</c:v>
                </c:pt>
                <c:pt idx="1231">
                  <c:v>45189</c:v>
                </c:pt>
                <c:pt idx="1232">
                  <c:v>45190</c:v>
                </c:pt>
                <c:pt idx="1233">
                  <c:v>45191</c:v>
                </c:pt>
                <c:pt idx="1234">
                  <c:v>45194</c:v>
                </c:pt>
                <c:pt idx="1235">
                  <c:v>45195</c:v>
                </c:pt>
                <c:pt idx="1236">
                  <c:v>45196</c:v>
                </c:pt>
                <c:pt idx="1237">
                  <c:v>45197</c:v>
                </c:pt>
                <c:pt idx="1238">
                  <c:v>45198</c:v>
                </c:pt>
                <c:pt idx="1239">
                  <c:v>45201</c:v>
                </c:pt>
                <c:pt idx="1240">
                  <c:v>45202</c:v>
                </c:pt>
                <c:pt idx="1241">
                  <c:v>45203</c:v>
                </c:pt>
                <c:pt idx="1242">
                  <c:v>45204</c:v>
                </c:pt>
                <c:pt idx="1243">
                  <c:v>45205</c:v>
                </c:pt>
                <c:pt idx="1244">
                  <c:v>45208</c:v>
                </c:pt>
                <c:pt idx="1245">
                  <c:v>45209</c:v>
                </c:pt>
                <c:pt idx="1246">
                  <c:v>45210</c:v>
                </c:pt>
              </c:numCache>
            </c:numRef>
          </c:cat>
          <c:val>
            <c:numRef>
              <c:f>'G1.2'!$B$2:$B$1248</c:f>
              <c:numCache>
                <c:formatCode>General</c:formatCode>
                <c:ptCount val="1247"/>
                <c:pt idx="0">
                  <c:v>2.4741</c:v>
                </c:pt>
                <c:pt idx="1">
                  <c:v>2.4621</c:v>
                </c:pt>
                <c:pt idx="2">
                  <c:v>2.3831000000000002</c:v>
                </c:pt>
                <c:pt idx="3">
                  <c:v>2.4481000000000002</c:v>
                </c:pt>
                <c:pt idx="4">
                  <c:v>2.4710999999999999</c:v>
                </c:pt>
                <c:pt idx="5">
                  <c:v>2.5051000000000001</c:v>
                </c:pt>
                <c:pt idx="6">
                  <c:v>2.4834000000000001</c:v>
                </c:pt>
                <c:pt idx="7">
                  <c:v>2.4981</c:v>
                </c:pt>
                <c:pt idx="8">
                  <c:v>2.4881000000000002</c:v>
                </c:pt>
                <c:pt idx="9">
                  <c:v>2.4821</c:v>
                </c:pt>
                <c:pt idx="10">
                  <c:v>2.4811000000000001</c:v>
                </c:pt>
                <c:pt idx="11">
                  <c:v>2.4754999999999998</c:v>
                </c:pt>
                <c:pt idx="12">
                  <c:v>2.4883000000000002</c:v>
                </c:pt>
                <c:pt idx="13">
                  <c:v>2.5150999999999999</c:v>
                </c:pt>
                <c:pt idx="14">
                  <c:v>2.5091000000000001</c:v>
                </c:pt>
                <c:pt idx="15">
                  <c:v>2.4931000000000001</c:v>
                </c:pt>
                <c:pt idx="16">
                  <c:v>2.4961000000000002</c:v>
                </c:pt>
                <c:pt idx="17">
                  <c:v>2.4901</c:v>
                </c:pt>
                <c:pt idx="18">
                  <c:v>2.5101</c:v>
                </c:pt>
                <c:pt idx="19">
                  <c:v>2.4973000000000001</c:v>
                </c:pt>
                <c:pt idx="20">
                  <c:v>2.4971000000000001</c:v>
                </c:pt>
                <c:pt idx="21">
                  <c:v>2.4691000000000001</c:v>
                </c:pt>
                <c:pt idx="22">
                  <c:v>2.4355000000000002</c:v>
                </c:pt>
                <c:pt idx="23">
                  <c:v>2.4510999999999998</c:v>
                </c:pt>
                <c:pt idx="24">
                  <c:v>2.4661</c:v>
                </c:pt>
                <c:pt idx="25">
                  <c:v>2.4611000000000001</c:v>
                </c:pt>
                <c:pt idx="26">
                  <c:v>2.4643000000000002</c:v>
                </c:pt>
                <c:pt idx="27">
                  <c:v>2.4460999999999999</c:v>
                </c:pt>
                <c:pt idx="28">
                  <c:v>2.4390999999999998</c:v>
                </c:pt>
                <c:pt idx="29">
                  <c:v>2.4451000000000001</c:v>
                </c:pt>
                <c:pt idx="30">
                  <c:v>2.4537</c:v>
                </c:pt>
                <c:pt idx="31">
                  <c:v>2.4661</c:v>
                </c:pt>
                <c:pt idx="32">
                  <c:v>2.4481000000000002</c:v>
                </c:pt>
                <c:pt idx="33">
                  <c:v>2.4550999999999998</c:v>
                </c:pt>
                <c:pt idx="34">
                  <c:v>2.4540999999999999</c:v>
                </c:pt>
                <c:pt idx="35">
                  <c:v>2.4460999999999999</c:v>
                </c:pt>
                <c:pt idx="36">
                  <c:v>2.4430999999999998</c:v>
                </c:pt>
                <c:pt idx="37">
                  <c:v>2.4550999999999998</c:v>
                </c:pt>
                <c:pt idx="38">
                  <c:v>2.4409999999999998</c:v>
                </c:pt>
                <c:pt idx="39">
                  <c:v>2.4411</c:v>
                </c:pt>
                <c:pt idx="40">
                  <c:v>2.4350999999999998</c:v>
                </c:pt>
                <c:pt idx="41">
                  <c:v>2.4390999999999998</c:v>
                </c:pt>
                <c:pt idx="42">
                  <c:v>2.4531000000000001</c:v>
                </c:pt>
                <c:pt idx="43">
                  <c:v>2.4704000000000002</c:v>
                </c:pt>
                <c:pt idx="44">
                  <c:v>2.4621</c:v>
                </c:pt>
                <c:pt idx="45">
                  <c:v>2.4681000000000002</c:v>
                </c:pt>
                <c:pt idx="46">
                  <c:v>2.4601000000000002</c:v>
                </c:pt>
                <c:pt idx="47">
                  <c:v>2.4401000000000002</c:v>
                </c:pt>
                <c:pt idx="48">
                  <c:v>2.4361000000000002</c:v>
                </c:pt>
                <c:pt idx="49">
                  <c:v>2.4390999999999998</c:v>
                </c:pt>
                <c:pt idx="50">
                  <c:v>2.4230999999999998</c:v>
                </c:pt>
                <c:pt idx="51">
                  <c:v>2.4268999999999998</c:v>
                </c:pt>
                <c:pt idx="52">
                  <c:v>2.4180999999999999</c:v>
                </c:pt>
                <c:pt idx="53">
                  <c:v>2.4064999999999999</c:v>
                </c:pt>
                <c:pt idx="54">
                  <c:v>2.4121000000000001</c:v>
                </c:pt>
                <c:pt idx="55">
                  <c:v>2.4190999999999998</c:v>
                </c:pt>
                <c:pt idx="56">
                  <c:v>2.3990999999999998</c:v>
                </c:pt>
                <c:pt idx="57">
                  <c:v>2.4028</c:v>
                </c:pt>
                <c:pt idx="58">
                  <c:v>2.3481000000000001</c:v>
                </c:pt>
                <c:pt idx="59">
                  <c:v>2.2930999999999999</c:v>
                </c:pt>
                <c:pt idx="60">
                  <c:v>2.3170999999999999</c:v>
                </c:pt>
                <c:pt idx="61">
                  <c:v>2.2801</c:v>
                </c:pt>
                <c:pt idx="62">
                  <c:v>2.3001</c:v>
                </c:pt>
                <c:pt idx="63">
                  <c:v>2.3161</c:v>
                </c:pt>
                <c:pt idx="64">
                  <c:v>2.3491</c:v>
                </c:pt>
                <c:pt idx="65">
                  <c:v>2.3380999999999998</c:v>
                </c:pt>
                <c:pt idx="66">
                  <c:v>2.3540999999999999</c:v>
                </c:pt>
                <c:pt idx="67">
                  <c:v>2.3591000000000002</c:v>
                </c:pt>
                <c:pt idx="68">
                  <c:v>2.3651</c:v>
                </c:pt>
                <c:pt idx="69">
                  <c:v>2.3751000000000002</c:v>
                </c:pt>
                <c:pt idx="70">
                  <c:v>2.3658000000000001</c:v>
                </c:pt>
                <c:pt idx="71">
                  <c:v>2.3561000000000001</c:v>
                </c:pt>
                <c:pt idx="72">
                  <c:v>2.3736000000000002</c:v>
                </c:pt>
                <c:pt idx="73">
                  <c:v>2.3906999999999998</c:v>
                </c:pt>
                <c:pt idx="74">
                  <c:v>2.3961000000000001</c:v>
                </c:pt>
                <c:pt idx="75">
                  <c:v>2.3940999999999999</c:v>
                </c:pt>
                <c:pt idx="76">
                  <c:v>2.3940999999999999</c:v>
                </c:pt>
                <c:pt idx="77">
                  <c:v>2.3900999999999999</c:v>
                </c:pt>
                <c:pt idx="78">
                  <c:v>2.3900999999999999</c:v>
                </c:pt>
                <c:pt idx="79">
                  <c:v>2.3761000000000001</c:v>
                </c:pt>
                <c:pt idx="80">
                  <c:v>2.3607</c:v>
                </c:pt>
                <c:pt idx="81">
                  <c:v>2.3321000000000001</c:v>
                </c:pt>
                <c:pt idx="82">
                  <c:v>2.3471000000000002</c:v>
                </c:pt>
                <c:pt idx="83">
                  <c:v>2.3180999999999998</c:v>
                </c:pt>
                <c:pt idx="84">
                  <c:v>2.3250999999999999</c:v>
                </c:pt>
                <c:pt idx="85">
                  <c:v>2.3136999999999999</c:v>
                </c:pt>
                <c:pt idx="86">
                  <c:v>2.3380999999999998</c:v>
                </c:pt>
                <c:pt idx="87">
                  <c:v>2.3586999999999998</c:v>
                </c:pt>
                <c:pt idx="88">
                  <c:v>2.3571</c:v>
                </c:pt>
                <c:pt idx="89">
                  <c:v>2.3292999999999999</c:v>
                </c:pt>
                <c:pt idx="90">
                  <c:v>2.3201999999999998</c:v>
                </c:pt>
                <c:pt idx="91">
                  <c:v>2.3235999999999999</c:v>
                </c:pt>
                <c:pt idx="92">
                  <c:v>2.3016000000000001</c:v>
                </c:pt>
                <c:pt idx="93">
                  <c:v>2.3014000000000001</c:v>
                </c:pt>
                <c:pt idx="94">
                  <c:v>2.2315</c:v>
                </c:pt>
                <c:pt idx="95">
                  <c:v>2.2444999999999999</c:v>
                </c:pt>
                <c:pt idx="96">
                  <c:v>2.2227999999999999</c:v>
                </c:pt>
                <c:pt idx="97">
                  <c:v>2.2440000000000002</c:v>
                </c:pt>
                <c:pt idx="98">
                  <c:v>2.2393000000000001</c:v>
                </c:pt>
                <c:pt idx="99">
                  <c:v>2.2570000000000001</c:v>
                </c:pt>
                <c:pt idx="100">
                  <c:v>2.2766000000000002</c:v>
                </c:pt>
                <c:pt idx="101">
                  <c:v>2.2690000000000001</c:v>
                </c:pt>
                <c:pt idx="102">
                  <c:v>2.2105999999999999</c:v>
                </c:pt>
                <c:pt idx="103">
                  <c:v>2.2176999999999998</c:v>
                </c:pt>
                <c:pt idx="104">
                  <c:v>2.2181000000000002</c:v>
                </c:pt>
                <c:pt idx="105">
                  <c:v>2.1968999999999999</c:v>
                </c:pt>
                <c:pt idx="106">
                  <c:v>2.1928000000000001</c:v>
                </c:pt>
                <c:pt idx="107">
                  <c:v>2.1690999999999998</c:v>
                </c:pt>
                <c:pt idx="108">
                  <c:v>2.0701999999999998</c:v>
                </c:pt>
                <c:pt idx="109">
                  <c:v>1.9589000000000001</c:v>
                </c:pt>
                <c:pt idx="110">
                  <c:v>1.9830000000000001</c:v>
                </c:pt>
                <c:pt idx="111">
                  <c:v>1.9551000000000001</c:v>
                </c:pt>
                <c:pt idx="112">
                  <c:v>1.9624999999999999</c:v>
                </c:pt>
                <c:pt idx="113">
                  <c:v>1.9176</c:v>
                </c:pt>
                <c:pt idx="114">
                  <c:v>1.9704999999999999</c:v>
                </c:pt>
                <c:pt idx="115">
                  <c:v>1.9910000000000001</c:v>
                </c:pt>
                <c:pt idx="116">
                  <c:v>1.9460999999999999</c:v>
                </c:pt>
                <c:pt idx="117">
                  <c:v>1.8855</c:v>
                </c:pt>
                <c:pt idx="118">
                  <c:v>1.8918999999999999</c:v>
                </c:pt>
                <c:pt idx="119">
                  <c:v>1.9246000000000001</c:v>
                </c:pt>
                <c:pt idx="120">
                  <c:v>1.9339999999999999</c:v>
                </c:pt>
                <c:pt idx="121">
                  <c:v>1.8096000000000001</c:v>
                </c:pt>
                <c:pt idx="122">
                  <c:v>1.8240000000000001</c:v>
                </c:pt>
                <c:pt idx="123">
                  <c:v>1.8141</c:v>
                </c:pt>
                <c:pt idx="124">
                  <c:v>1.78</c:v>
                </c:pt>
                <c:pt idx="125">
                  <c:v>1.7885</c:v>
                </c:pt>
                <c:pt idx="126">
                  <c:v>1.8365</c:v>
                </c:pt>
                <c:pt idx="127">
                  <c:v>1.8180000000000001</c:v>
                </c:pt>
                <c:pt idx="128">
                  <c:v>1.8160000000000001</c:v>
                </c:pt>
                <c:pt idx="129">
                  <c:v>1.8595999999999999</c:v>
                </c:pt>
                <c:pt idx="130">
                  <c:v>1.8354999999999999</c:v>
                </c:pt>
                <c:pt idx="131">
                  <c:v>1.8245</c:v>
                </c:pt>
                <c:pt idx="132">
                  <c:v>1.829</c:v>
                </c:pt>
                <c:pt idx="133">
                  <c:v>1.8996</c:v>
                </c:pt>
                <c:pt idx="134">
                  <c:v>1.9159999999999999</c:v>
                </c:pt>
                <c:pt idx="135">
                  <c:v>1.9427000000000001</c:v>
                </c:pt>
                <c:pt idx="136">
                  <c:v>1.855</c:v>
                </c:pt>
                <c:pt idx="137">
                  <c:v>1.8720000000000001</c:v>
                </c:pt>
                <c:pt idx="138">
                  <c:v>1.85</c:v>
                </c:pt>
                <c:pt idx="139">
                  <c:v>1.829</c:v>
                </c:pt>
                <c:pt idx="140">
                  <c:v>1.8405</c:v>
                </c:pt>
                <c:pt idx="141">
                  <c:v>1.8035000000000001</c:v>
                </c:pt>
                <c:pt idx="142">
                  <c:v>1.7339</c:v>
                </c:pt>
                <c:pt idx="143">
                  <c:v>1.823</c:v>
                </c:pt>
                <c:pt idx="144">
                  <c:v>1.8149999999999999</c:v>
                </c:pt>
                <c:pt idx="145">
                  <c:v>1.8360000000000001</c:v>
                </c:pt>
                <c:pt idx="146">
                  <c:v>1.8280000000000001</c:v>
                </c:pt>
                <c:pt idx="147">
                  <c:v>1.8520000000000001</c:v>
                </c:pt>
                <c:pt idx="148">
                  <c:v>1.859</c:v>
                </c:pt>
                <c:pt idx="149">
                  <c:v>1.8520000000000001</c:v>
                </c:pt>
                <c:pt idx="150">
                  <c:v>1.855</c:v>
                </c:pt>
                <c:pt idx="151">
                  <c:v>1.8883000000000001</c:v>
                </c:pt>
                <c:pt idx="152">
                  <c:v>1.7592000000000001</c:v>
                </c:pt>
                <c:pt idx="153">
                  <c:v>1.7309000000000001</c:v>
                </c:pt>
                <c:pt idx="154">
                  <c:v>1.58</c:v>
                </c:pt>
                <c:pt idx="155">
                  <c:v>1.599</c:v>
                </c:pt>
                <c:pt idx="156">
                  <c:v>1.575</c:v>
                </c:pt>
                <c:pt idx="157">
                  <c:v>1.6013999999999999</c:v>
                </c:pt>
                <c:pt idx="158">
                  <c:v>1.615</c:v>
                </c:pt>
                <c:pt idx="159">
                  <c:v>1.5609999999999999</c:v>
                </c:pt>
                <c:pt idx="160">
                  <c:v>1.6413</c:v>
                </c:pt>
                <c:pt idx="161">
                  <c:v>1.5690999999999999</c:v>
                </c:pt>
                <c:pt idx="162">
                  <c:v>1.4990000000000001</c:v>
                </c:pt>
                <c:pt idx="163">
                  <c:v>1.5085</c:v>
                </c:pt>
                <c:pt idx="164">
                  <c:v>1.5529999999999999</c:v>
                </c:pt>
                <c:pt idx="165">
                  <c:v>1.53</c:v>
                </c:pt>
                <c:pt idx="166">
                  <c:v>1.5680000000000001</c:v>
                </c:pt>
                <c:pt idx="167">
                  <c:v>1.5980000000000001</c:v>
                </c:pt>
                <c:pt idx="168">
                  <c:v>1.53</c:v>
                </c:pt>
                <c:pt idx="169">
                  <c:v>1.5605</c:v>
                </c:pt>
                <c:pt idx="170">
                  <c:v>1.5349999999999999</c:v>
                </c:pt>
                <c:pt idx="171">
                  <c:v>1.54</c:v>
                </c:pt>
                <c:pt idx="172">
                  <c:v>1.542</c:v>
                </c:pt>
                <c:pt idx="173">
                  <c:v>1.536</c:v>
                </c:pt>
                <c:pt idx="174">
                  <c:v>1.5227999999999999</c:v>
                </c:pt>
                <c:pt idx="175">
                  <c:v>1.464</c:v>
                </c:pt>
                <c:pt idx="176">
                  <c:v>1.4388000000000001</c:v>
                </c:pt>
                <c:pt idx="177">
                  <c:v>1.504</c:v>
                </c:pt>
                <c:pt idx="178">
                  <c:v>1.5149999999999999</c:v>
                </c:pt>
                <c:pt idx="179">
                  <c:v>1.5509999999999999</c:v>
                </c:pt>
                <c:pt idx="180">
                  <c:v>1.6</c:v>
                </c:pt>
                <c:pt idx="181">
                  <c:v>1.599</c:v>
                </c:pt>
                <c:pt idx="182">
                  <c:v>1.6240000000000001</c:v>
                </c:pt>
                <c:pt idx="183">
                  <c:v>1.6858</c:v>
                </c:pt>
                <c:pt idx="184">
                  <c:v>1.6559999999999999</c:v>
                </c:pt>
                <c:pt idx="185">
                  <c:v>1.6479999999999999</c:v>
                </c:pt>
                <c:pt idx="186">
                  <c:v>1.6701999999999999</c:v>
                </c:pt>
                <c:pt idx="187">
                  <c:v>1.661</c:v>
                </c:pt>
                <c:pt idx="188">
                  <c:v>1.6249</c:v>
                </c:pt>
                <c:pt idx="189">
                  <c:v>1.6094999999999999</c:v>
                </c:pt>
                <c:pt idx="190">
                  <c:v>1.5492999999999999</c:v>
                </c:pt>
                <c:pt idx="191">
                  <c:v>1.6</c:v>
                </c:pt>
                <c:pt idx="192">
                  <c:v>1.591</c:v>
                </c:pt>
                <c:pt idx="193">
                  <c:v>1.5747</c:v>
                </c:pt>
                <c:pt idx="194">
                  <c:v>1.5629</c:v>
                </c:pt>
                <c:pt idx="195">
                  <c:v>1.5014000000000001</c:v>
                </c:pt>
                <c:pt idx="196">
                  <c:v>1.4467000000000001</c:v>
                </c:pt>
                <c:pt idx="197">
                  <c:v>1.3609</c:v>
                </c:pt>
                <c:pt idx="198">
                  <c:v>1.3809</c:v>
                </c:pt>
                <c:pt idx="199">
                  <c:v>1.415</c:v>
                </c:pt>
                <c:pt idx="200">
                  <c:v>1.3740000000000001</c:v>
                </c:pt>
                <c:pt idx="201">
                  <c:v>1.41</c:v>
                </c:pt>
                <c:pt idx="202">
                  <c:v>1.46</c:v>
                </c:pt>
                <c:pt idx="203">
                  <c:v>1.5077</c:v>
                </c:pt>
                <c:pt idx="204">
                  <c:v>1.478</c:v>
                </c:pt>
                <c:pt idx="205">
                  <c:v>1.5289999999999999</c:v>
                </c:pt>
                <c:pt idx="206">
                  <c:v>1.4896</c:v>
                </c:pt>
                <c:pt idx="207">
                  <c:v>1.5029999999999999</c:v>
                </c:pt>
                <c:pt idx="208">
                  <c:v>1.4790000000000001</c:v>
                </c:pt>
                <c:pt idx="209">
                  <c:v>1.4970000000000001</c:v>
                </c:pt>
                <c:pt idx="210">
                  <c:v>1.4590000000000001</c:v>
                </c:pt>
                <c:pt idx="211">
                  <c:v>1.4629000000000001</c:v>
                </c:pt>
                <c:pt idx="212">
                  <c:v>1.46</c:v>
                </c:pt>
                <c:pt idx="213">
                  <c:v>1.482</c:v>
                </c:pt>
                <c:pt idx="214">
                  <c:v>1.4927999999999999</c:v>
                </c:pt>
                <c:pt idx="215">
                  <c:v>1.4950000000000001</c:v>
                </c:pt>
                <c:pt idx="216">
                  <c:v>1.4730000000000001</c:v>
                </c:pt>
                <c:pt idx="217">
                  <c:v>1.4165000000000001</c:v>
                </c:pt>
                <c:pt idx="218">
                  <c:v>1.4578</c:v>
                </c:pt>
                <c:pt idx="219">
                  <c:v>1.482</c:v>
                </c:pt>
                <c:pt idx="220">
                  <c:v>1.5</c:v>
                </c:pt>
                <c:pt idx="221">
                  <c:v>1.4910000000000001</c:v>
                </c:pt>
                <c:pt idx="222">
                  <c:v>1.5149999999999999</c:v>
                </c:pt>
                <c:pt idx="223">
                  <c:v>1.5249999999999999</c:v>
                </c:pt>
                <c:pt idx="224">
                  <c:v>1.5241</c:v>
                </c:pt>
                <c:pt idx="225">
                  <c:v>1.5149999999999999</c:v>
                </c:pt>
                <c:pt idx="226">
                  <c:v>1.4990000000000001</c:v>
                </c:pt>
                <c:pt idx="227">
                  <c:v>1.4730000000000001</c:v>
                </c:pt>
                <c:pt idx="228">
                  <c:v>1.486</c:v>
                </c:pt>
                <c:pt idx="229">
                  <c:v>1.474</c:v>
                </c:pt>
                <c:pt idx="230">
                  <c:v>1.4670000000000001</c:v>
                </c:pt>
                <c:pt idx="231">
                  <c:v>1.4611000000000001</c:v>
                </c:pt>
                <c:pt idx="232">
                  <c:v>1.48</c:v>
                </c:pt>
                <c:pt idx="233">
                  <c:v>1.49</c:v>
                </c:pt>
                <c:pt idx="234">
                  <c:v>1.502</c:v>
                </c:pt>
                <c:pt idx="235">
                  <c:v>1.4954000000000001</c:v>
                </c:pt>
                <c:pt idx="236">
                  <c:v>1.5149999999999999</c:v>
                </c:pt>
                <c:pt idx="237">
                  <c:v>1.5109999999999999</c:v>
                </c:pt>
                <c:pt idx="238">
                  <c:v>1.5089999999999999</c:v>
                </c:pt>
                <c:pt idx="239">
                  <c:v>1.5069999999999999</c:v>
                </c:pt>
                <c:pt idx="240">
                  <c:v>1.46</c:v>
                </c:pt>
                <c:pt idx="241">
                  <c:v>1.472</c:v>
                </c:pt>
                <c:pt idx="242">
                  <c:v>1.482</c:v>
                </c:pt>
                <c:pt idx="243">
                  <c:v>1.5</c:v>
                </c:pt>
                <c:pt idx="244">
                  <c:v>1.4955000000000001</c:v>
                </c:pt>
                <c:pt idx="245">
                  <c:v>1.508</c:v>
                </c:pt>
                <c:pt idx="246">
                  <c:v>1.498</c:v>
                </c:pt>
                <c:pt idx="247">
                  <c:v>1.526</c:v>
                </c:pt>
                <c:pt idx="248">
                  <c:v>1.5053000000000001</c:v>
                </c:pt>
                <c:pt idx="249">
                  <c:v>1.5229999999999999</c:v>
                </c:pt>
                <c:pt idx="250">
                  <c:v>1.5229999999999999</c:v>
                </c:pt>
                <c:pt idx="251">
                  <c:v>1.52</c:v>
                </c:pt>
                <c:pt idx="252">
                  <c:v>1.5205</c:v>
                </c:pt>
                <c:pt idx="253">
                  <c:v>1.5229999999999999</c:v>
                </c:pt>
                <c:pt idx="254">
                  <c:v>1.5349999999999999</c:v>
                </c:pt>
                <c:pt idx="255">
                  <c:v>1.5289999999999999</c:v>
                </c:pt>
                <c:pt idx="256">
                  <c:v>1.5289999999999999</c:v>
                </c:pt>
                <c:pt idx="257">
                  <c:v>1.5249999999999999</c:v>
                </c:pt>
                <c:pt idx="258">
                  <c:v>1.5139</c:v>
                </c:pt>
                <c:pt idx="259">
                  <c:v>1.5249999999999999</c:v>
                </c:pt>
                <c:pt idx="260">
                  <c:v>1.53</c:v>
                </c:pt>
                <c:pt idx="261">
                  <c:v>1.53</c:v>
                </c:pt>
                <c:pt idx="262">
                  <c:v>1.5229999999999999</c:v>
                </c:pt>
                <c:pt idx="263">
                  <c:v>1.502</c:v>
                </c:pt>
                <c:pt idx="264">
                  <c:v>1.508</c:v>
                </c:pt>
                <c:pt idx="265">
                  <c:v>1.4970000000000001</c:v>
                </c:pt>
                <c:pt idx="266">
                  <c:v>1.5229999999999999</c:v>
                </c:pt>
                <c:pt idx="267">
                  <c:v>1.518</c:v>
                </c:pt>
                <c:pt idx="268">
                  <c:v>1.5149999999999999</c:v>
                </c:pt>
                <c:pt idx="269">
                  <c:v>1.5218</c:v>
                </c:pt>
                <c:pt idx="270">
                  <c:v>1.5175000000000001</c:v>
                </c:pt>
                <c:pt idx="271">
                  <c:v>1.5145999999999999</c:v>
                </c:pt>
                <c:pt idx="272">
                  <c:v>1.5135000000000001</c:v>
                </c:pt>
                <c:pt idx="273">
                  <c:v>1.5122</c:v>
                </c:pt>
                <c:pt idx="274">
                  <c:v>1.5116000000000001</c:v>
                </c:pt>
                <c:pt idx="275">
                  <c:v>1.4950000000000001</c:v>
                </c:pt>
                <c:pt idx="276">
                  <c:v>1.4950000000000001</c:v>
                </c:pt>
                <c:pt idx="277">
                  <c:v>1.4798</c:v>
                </c:pt>
                <c:pt idx="278">
                  <c:v>1.476</c:v>
                </c:pt>
                <c:pt idx="279">
                  <c:v>1.4335</c:v>
                </c:pt>
                <c:pt idx="280">
                  <c:v>1.4590000000000001</c:v>
                </c:pt>
                <c:pt idx="281">
                  <c:v>1.4350000000000001</c:v>
                </c:pt>
                <c:pt idx="282">
                  <c:v>1.4275</c:v>
                </c:pt>
                <c:pt idx="283">
                  <c:v>1.3434999999999999</c:v>
                </c:pt>
                <c:pt idx="284">
                  <c:v>1.3875</c:v>
                </c:pt>
                <c:pt idx="285">
                  <c:v>1.4319999999999999</c:v>
                </c:pt>
                <c:pt idx="286">
                  <c:v>1.4550000000000001</c:v>
                </c:pt>
                <c:pt idx="287">
                  <c:v>1.4530000000000001</c:v>
                </c:pt>
                <c:pt idx="288">
                  <c:v>1.4219999999999999</c:v>
                </c:pt>
                <c:pt idx="289">
                  <c:v>1.4095</c:v>
                </c:pt>
                <c:pt idx="290">
                  <c:v>1.421</c:v>
                </c:pt>
                <c:pt idx="291">
                  <c:v>1.4349000000000001</c:v>
                </c:pt>
                <c:pt idx="292">
                  <c:v>1.4209000000000001</c:v>
                </c:pt>
                <c:pt idx="293">
                  <c:v>1.403</c:v>
                </c:pt>
                <c:pt idx="294">
                  <c:v>1.4029</c:v>
                </c:pt>
                <c:pt idx="295">
                  <c:v>1.3861000000000001</c:v>
                </c:pt>
                <c:pt idx="296">
                  <c:v>1.4061999999999999</c:v>
                </c:pt>
                <c:pt idx="297">
                  <c:v>1.379</c:v>
                </c:pt>
                <c:pt idx="298">
                  <c:v>1.343</c:v>
                </c:pt>
                <c:pt idx="299">
                  <c:v>1.26</c:v>
                </c:pt>
                <c:pt idx="300">
                  <c:v>1.2444999999999999</c:v>
                </c:pt>
                <c:pt idx="301">
                  <c:v>1.1893</c:v>
                </c:pt>
                <c:pt idx="302">
                  <c:v>1.044</c:v>
                </c:pt>
                <c:pt idx="303">
                  <c:v>0.91</c:v>
                </c:pt>
                <c:pt idx="304">
                  <c:v>0.84819999999999995</c:v>
                </c:pt>
                <c:pt idx="305">
                  <c:v>0.58579999999999999</c:v>
                </c:pt>
                <c:pt idx="306">
                  <c:v>0.58409999999999995</c:v>
                </c:pt>
                <c:pt idx="307">
                  <c:v>0.4481</c:v>
                </c:pt>
                <c:pt idx="308">
                  <c:v>0.36149999999999999</c:v>
                </c:pt>
                <c:pt idx="309">
                  <c:v>0.19550000000000001</c:v>
                </c:pt>
                <c:pt idx="310">
                  <c:v>0.316</c:v>
                </c:pt>
                <c:pt idx="311">
                  <c:v>0.19850000000000001</c:v>
                </c:pt>
                <c:pt idx="312">
                  <c:v>0.13100000000000001</c:v>
                </c:pt>
                <c:pt idx="313">
                  <c:v>0.14699999999999999</c:v>
                </c:pt>
                <c:pt idx="314">
                  <c:v>0.1206</c:v>
                </c:pt>
                <c:pt idx="315">
                  <c:v>0.14860000000000001</c:v>
                </c:pt>
                <c:pt idx="316">
                  <c:v>0.14000000000000001</c:v>
                </c:pt>
                <c:pt idx="317">
                  <c:v>0.115</c:v>
                </c:pt>
                <c:pt idx="318">
                  <c:v>8.9399999999999993E-2</c:v>
                </c:pt>
                <c:pt idx="319">
                  <c:v>7.85E-2</c:v>
                </c:pt>
                <c:pt idx="320">
                  <c:v>8.8999999999999996E-2</c:v>
                </c:pt>
                <c:pt idx="321">
                  <c:v>7.0000000000000007E-2</c:v>
                </c:pt>
                <c:pt idx="322">
                  <c:v>5.9299999999999999E-2</c:v>
                </c:pt>
                <c:pt idx="323">
                  <c:v>5.3999999999999999E-2</c:v>
                </c:pt>
                <c:pt idx="324">
                  <c:v>6.7400000000000002E-2</c:v>
                </c:pt>
                <c:pt idx="325">
                  <c:v>7.0000000000000007E-2</c:v>
                </c:pt>
                <c:pt idx="326">
                  <c:v>6.3299999999999995E-2</c:v>
                </c:pt>
                <c:pt idx="327">
                  <c:v>6.9400000000000003E-2</c:v>
                </c:pt>
                <c:pt idx="328">
                  <c:v>6.8000000000000005E-2</c:v>
                </c:pt>
                <c:pt idx="329">
                  <c:v>7.1199999999999999E-2</c:v>
                </c:pt>
                <c:pt idx="330">
                  <c:v>7.3300000000000004E-2</c:v>
                </c:pt>
                <c:pt idx="331">
                  <c:v>7.0199999999999999E-2</c:v>
                </c:pt>
                <c:pt idx="332">
                  <c:v>6.6699999999999995E-2</c:v>
                </c:pt>
                <c:pt idx="333">
                  <c:v>5.8200000000000002E-2</c:v>
                </c:pt>
                <c:pt idx="334">
                  <c:v>7.4099999999999999E-2</c:v>
                </c:pt>
                <c:pt idx="335">
                  <c:v>8.4000000000000005E-2</c:v>
                </c:pt>
                <c:pt idx="336">
                  <c:v>7.3700000000000002E-2</c:v>
                </c:pt>
                <c:pt idx="337">
                  <c:v>7.6300000000000007E-2</c:v>
                </c:pt>
                <c:pt idx="338">
                  <c:v>6.6100000000000006E-2</c:v>
                </c:pt>
                <c:pt idx="339">
                  <c:v>6.4600000000000005E-2</c:v>
                </c:pt>
                <c:pt idx="340">
                  <c:v>0.06</c:v>
                </c:pt>
                <c:pt idx="341">
                  <c:v>6.4000000000000001E-2</c:v>
                </c:pt>
                <c:pt idx="342">
                  <c:v>6.0400000000000002E-2</c:v>
                </c:pt>
                <c:pt idx="343">
                  <c:v>5.8400000000000001E-2</c:v>
                </c:pt>
                <c:pt idx="344">
                  <c:v>5.6099999999999997E-2</c:v>
                </c:pt>
                <c:pt idx="345">
                  <c:v>5.57E-2</c:v>
                </c:pt>
                <c:pt idx="346">
                  <c:v>4.3400000000000001E-2</c:v>
                </c:pt>
                <c:pt idx="347">
                  <c:v>4.07E-2</c:v>
                </c:pt>
                <c:pt idx="348">
                  <c:v>3.5999999999999997E-2</c:v>
                </c:pt>
                <c:pt idx="349">
                  <c:v>3.5999999999999997E-2</c:v>
                </c:pt>
                <c:pt idx="350">
                  <c:v>4.2200000000000001E-2</c:v>
                </c:pt>
                <c:pt idx="351">
                  <c:v>3.49E-2</c:v>
                </c:pt>
                <c:pt idx="352">
                  <c:v>1.6199999999999999E-2</c:v>
                </c:pt>
                <c:pt idx="353">
                  <c:v>3.1300000000000001E-2</c:v>
                </c:pt>
                <c:pt idx="354">
                  <c:v>3.9699999999999999E-2</c:v>
                </c:pt>
                <c:pt idx="355">
                  <c:v>4.2500000000000003E-2</c:v>
                </c:pt>
                <c:pt idx="356">
                  <c:v>4.0300000000000002E-2</c:v>
                </c:pt>
                <c:pt idx="357">
                  <c:v>3.8800000000000001E-2</c:v>
                </c:pt>
                <c:pt idx="358">
                  <c:v>3.85E-2</c:v>
                </c:pt>
                <c:pt idx="359">
                  <c:v>5.04E-2</c:v>
                </c:pt>
                <c:pt idx="360">
                  <c:v>5.16E-2</c:v>
                </c:pt>
                <c:pt idx="361">
                  <c:v>4.7800000000000002E-2</c:v>
                </c:pt>
                <c:pt idx="362">
                  <c:v>4.1099999999999998E-2</c:v>
                </c:pt>
                <c:pt idx="363">
                  <c:v>4.5400000000000003E-2</c:v>
                </c:pt>
                <c:pt idx="364">
                  <c:v>4.2500000000000003E-2</c:v>
                </c:pt>
                <c:pt idx="365">
                  <c:v>5.5199999999999999E-2</c:v>
                </c:pt>
                <c:pt idx="366">
                  <c:v>5.5100000000000003E-2</c:v>
                </c:pt>
                <c:pt idx="367">
                  <c:v>5.62E-2</c:v>
                </c:pt>
                <c:pt idx="368">
                  <c:v>4.9200000000000001E-2</c:v>
                </c:pt>
                <c:pt idx="369">
                  <c:v>5.0299999999999997E-2</c:v>
                </c:pt>
                <c:pt idx="370">
                  <c:v>5.2699999999999997E-2</c:v>
                </c:pt>
                <c:pt idx="371">
                  <c:v>6.1899999999999997E-2</c:v>
                </c:pt>
                <c:pt idx="372">
                  <c:v>6.6000000000000003E-2</c:v>
                </c:pt>
                <c:pt idx="373">
                  <c:v>6.8699999999999997E-2</c:v>
                </c:pt>
                <c:pt idx="374">
                  <c:v>7.5600000000000001E-2</c:v>
                </c:pt>
                <c:pt idx="375">
                  <c:v>6.83E-2</c:v>
                </c:pt>
                <c:pt idx="376">
                  <c:v>5.6500000000000002E-2</c:v>
                </c:pt>
                <c:pt idx="377">
                  <c:v>7.7299999999999994E-2</c:v>
                </c:pt>
                <c:pt idx="378">
                  <c:v>7.4899999999999994E-2</c:v>
                </c:pt>
                <c:pt idx="379">
                  <c:v>7.8200000000000006E-2</c:v>
                </c:pt>
                <c:pt idx="380">
                  <c:v>7.9899999999999999E-2</c:v>
                </c:pt>
                <c:pt idx="381">
                  <c:v>6.8000000000000005E-2</c:v>
                </c:pt>
                <c:pt idx="382">
                  <c:v>6.4000000000000001E-2</c:v>
                </c:pt>
                <c:pt idx="383">
                  <c:v>5.9299999999999999E-2</c:v>
                </c:pt>
                <c:pt idx="384">
                  <c:v>5.2999999999999999E-2</c:v>
                </c:pt>
                <c:pt idx="385">
                  <c:v>5.5599999999999997E-2</c:v>
                </c:pt>
                <c:pt idx="386">
                  <c:v>5.11E-2</c:v>
                </c:pt>
                <c:pt idx="387">
                  <c:v>5.04E-2</c:v>
                </c:pt>
                <c:pt idx="388">
                  <c:v>4.1300000000000003E-2</c:v>
                </c:pt>
                <c:pt idx="389">
                  <c:v>3.4000000000000002E-2</c:v>
                </c:pt>
                <c:pt idx="390">
                  <c:v>3.1699999999999999E-2</c:v>
                </c:pt>
                <c:pt idx="391">
                  <c:v>3.9300000000000002E-2</c:v>
                </c:pt>
                <c:pt idx="392">
                  <c:v>4.2999999999999997E-2</c:v>
                </c:pt>
                <c:pt idx="393">
                  <c:v>4.2000000000000003E-2</c:v>
                </c:pt>
                <c:pt idx="394">
                  <c:v>4.7300000000000002E-2</c:v>
                </c:pt>
                <c:pt idx="395">
                  <c:v>4.6399999999999997E-2</c:v>
                </c:pt>
                <c:pt idx="396">
                  <c:v>4.2799999999999998E-2</c:v>
                </c:pt>
                <c:pt idx="397">
                  <c:v>4.3400000000000001E-2</c:v>
                </c:pt>
                <c:pt idx="398">
                  <c:v>4.4299999999999999E-2</c:v>
                </c:pt>
                <c:pt idx="399">
                  <c:v>4.53E-2</c:v>
                </c:pt>
                <c:pt idx="400">
                  <c:v>4.87E-2</c:v>
                </c:pt>
                <c:pt idx="401">
                  <c:v>4.8800000000000003E-2</c:v>
                </c:pt>
                <c:pt idx="402">
                  <c:v>4.7699999999999999E-2</c:v>
                </c:pt>
                <c:pt idx="403">
                  <c:v>4.9000000000000002E-2</c:v>
                </c:pt>
                <c:pt idx="404">
                  <c:v>4.8099999999999997E-2</c:v>
                </c:pt>
                <c:pt idx="405">
                  <c:v>4.8399999999999999E-2</c:v>
                </c:pt>
                <c:pt idx="406">
                  <c:v>4.8399999999999999E-2</c:v>
                </c:pt>
                <c:pt idx="407">
                  <c:v>4.6399999999999997E-2</c:v>
                </c:pt>
                <c:pt idx="408">
                  <c:v>4.65E-2</c:v>
                </c:pt>
                <c:pt idx="409">
                  <c:v>4.7899999999999998E-2</c:v>
                </c:pt>
                <c:pt idx="410">
                  <c:v>4.5499999999999999E-2</c:v>
                </c:pt>
                <c:pt idx="411">
                  <c:v>4.6899999999999997E-2</c:v>
                </c:pt>
                <c:pt idx="412">
                  <c:v>4.0599999999999997E-2</c:v>
                </c:pt>
                <c:pt idx="413">
                  <c:v>3.7900000000000003E-2</c:v>
                </c:pt>
                <c:pt idx="414">
                  <c:v>4.1300000000000003E-2</c:v>
                </c:pt>
                <c:pt idx="415">
                  <c:v>0.04</c:v>
                </c:pt>
                <c:pt idx="416">
                  <c:v>4.3700000000000003E-2</c:v>
                </c:pt>
                <c:pt idx="417">
                  <c:v>4.4999999999999998E-2</c:v>
                </c:pt>
                <c:pt idx="418">
                  <c:v>4.9399999999999999E-2</c:v>
                </c:pt>
                <c:pt idx="419">
                  <c:v>5.1900000000000002E-2</c:v>
                </c:pt>
                <c:pt idx="420">
                  <c:v>5.62E-2</c:v>
                </c:pt>
                <c:pt idx="421">
                  <c:v>5.91E-2</c:v>
                </c:pt>
                <c:pt idx="422">
                  <c:v>6.1600000000000002E-2</c:v>
                </c:pt>
                <c:pt idx="423">
                  <c:v>6.3399999999999998E-2</c:v>
                </c:pt>
                <c:pt idx="424">
                  <c:v>6.1600000000000002E-2</c:v>
                </c:pt>
                <c:pt idx="425">
                  <c:v>6.0699999999999997E-2</c:v>
                </c:pt>
                <c:pt idx="426">
                  <c:v>5.4300000000000001E-2</c:v>
                </c:pt>
                <c:pt idx="427">
                  <c:v>5.16E-2</c:v>
                </c:pt>
                <c:pt idx="428">
                  <c:v>5.16E-2</c:v>
                </c:pt>
                <c:pt idx="429">
                  <c:v>5.33E-2</c:v>
                </c:pt>
                <c:pt idx="430">
                  <c:v>5.6800000000000003E-2</c:v>
                </c:pt>
                <c:pt idx="431">
                  <c:v>5.8400000000000001E-2</c:v>
                </c:pt>
                <c:pt idx="432">
                  <c:v>5.9700000000000003E-2</c:v>
                </c:pt>
                <c:pt idx="433">
                  <c:v>5.28E-2</c:v>
                </c:pt>
                <c:pt idx="434">
                  <c:v>5.4899999999999997E-2</c:v>
                </c:pt>
                <c:pt idx="435">
                  <c:v>5.5599999999999997E-2</c:v>
                </c:pt>
                <c:pt idx="436">
                  <c:v>5.5E-2</c:v>
                </c:pt>
                <c:pt idx="437">
                  <c:v>5.2900000000000003E-2</c:v>
                </c:pt>
                <c:pt idx="438">
                  <c:v>5.8700000000000002E-2</c:v>
                </c:pt>
                <c:pt idx="439">
                  <c:v>6.0999999999999999E-2</c:v>
                </c:pt>
                <c:pt idx="440">
                  <c:v>6.1499999999999999E-2</c:v>
                </c:pt>
                <c:pt idx="441">
                  <c:v>6.4100000000000004E-2</c:v>
                </c:pt>
                <c:pt idx="442">
                  <c:v>0.06</c:v>
                </c:pt>
                <c:pt idx="443">
                  <c:v>5.5E-2</c:v>
                </c:pt>
                <c:pt idx="444">
                  <c:v>5.6399999999999999E-2</c:v>
                </c:pt>
                <c:pt idx="445">
                  <c:v>5.8000000000000003E-2</c:v>
                </c:pt>
                <c:pt idx="446">
                  <c:v>5.96E-2</c:v>
                </c:pt>
                <c:pt idx="447">
                  <c:v>5.67E-2</c:v>
                </c:pt>
                <c:pt idx="448">
                  <c:v>6.2899999999999998E-2</c:v>
                </c:pt>
                <c:pt idx="449">
                  <c:v>6.0100000000000001E-2</c:v>
                </c:pt>
                <c:pt idx="450">
                  <c:v>5.8500000000000003E-2</c:v>
                </c:pt>
                <c:pt idx="451">
                  <c:v>5.7700000000000001E-2</c:v>
                </c:pt>
                <c:pt idx="452">
                  <c:v>5.6300000000000003E-2</c:v>
                </c:pt>
                <c:pt idx="453">
                  <c:v>5.7099999999999998E-2</c:v>
                </c:pt>
                <c:pt idx="454">
                  <c:v>5.5899999999999998E-2</c:v>
                </c:pt>
                <c:pt idx="455">
                  <c:v>5.7299999999999997E-2</c:v>
                </c:pt>
                <c:pt idx="456">
                  <c:v>5.8200000000000002E-2</c:v>
                </c:pt>
                <c:pt idx="457">
                  <c:v>5.9900000000000002E-2</c:v>
                </c:pt>
                <c:pt idx="458">
                  <c:v>6.0199999999999997E-2</c:v>
                </c:pt>
                <c:pt idx="459">
                  <c:v>6.3E-2</c:v>
                </c:pt>
                <c:pt idx="460">
                  <c:v>6.6299999999999998E-2</c:v>
                </c:pt>
                <c:pt idx="461">
                  <c:v>6.7500000000000004E-2</c:v>
                </c:pt>
                <c:pt idx="462">
                  <c:v>6.9000000000000006E-2</c:v>
                </c:pt>
                <c:pt idx="463">
                  <c:v>6.9000000000000006E-2</c:v>
                </c:pt>
                <c:pt idx="464">
                  <c:v>6.9000000000000006E-2</c:v>
                </c:pt>
                <c:pt idx="465">
                  <c:v>6.6199999999999995E-2</c:v>
                </c:pt>
                <c:pt idx="466">
                  <c:v>6.7000000000000004E-2</c:v>
                </c:pt>
                <c:pt idx="467">
                  <c:v>6.8699999999999997E-2</c:v>
                </c:pt>
                <c:pt idx="468">
                  <c:v>7.0000000000000007E-2</c:v>
                </c:pt>
                <c:pt idx="469">
                  <c:v>7.1400000000000005E-2</c:v>
                </c:pt>
                <c:pt idx="470">
                  <c:v>7.0000000000000007E-2</c:v>
                </c:pt>
                <c:pt idx="471">
                  <c:v>7.22E-2</c:v>
                </c:pt>
                <c:pt idx="472">
                  <c:v>7.3200000000000001E-2</c:v>
                </c:pt>
                <c:pt idx="473">
                  <c:v>7.2999999999999995E-2</c:v>
                </c:pt>
                <c:pt idx="474">
                  <c:v>6.8900000000000003E-2</c:v>
                </c:pt>
                <c:pt idx="475">
                  <c:v>7.0000000000000007E-2</c:v>
                </c:pt>
                <c:pt idx="476">
                  <c:v>6.9000000000000006E-2</c:v>
                </c:pt>
                <c:pt idx="477">
                  <c:v>6.5000000000000002E-2</c:v>
                </c:pt>
                <c:pt idx="478">
                  <c:v>6.8000000000000005E-2</c:v>
                </c:pt>
                <c:pt idx="479">
                  <c:v>6.6500000000000004E-2</c:v>
                </c:pt>
                <c:pt idx="480">
                  <c:v>7.3999999999999996E-2</c:v>
                </c:pt>
                <c:pt idx="481">
                  <c:v>6.9199999999999998E-2</c:v>
                </c:pt>
                <c:pt idx="482">
                  <c:v>7.0000000000000007E-2</c:v>
                </c:pt>
                <c:pt idx="483">
                  <c:v>7.3700000000000002E-2</c:v>
                </c:pt>
                <c:pt idx="484">
                  <c:v>7.8299999999999995E-2</c:v>
                </c:pt>
                <c:pt idx="485">
                  <c:v>8.0799999999999997E-2</c:v>
                </c:pt>
                <c:pt idx="486">
                  <c:v>8.09E-2</c:v>
                </c:pt>
                <c:pt idx="487">
                  <c:v>7.5999999999999998E-2</c:v>
                </c:pt>
                <c:pt idx="488">
                  <c:v>7.5999999999999998E-2</c:v>
                </c:pt>
                <c:pt idx="489">
                  <c:v>7.8E-2</c:v>
                </c:pt>
                <c:pt idx="490">
                  <c:v>7.5499999999999998E-2</c:v>
                </c:pt>
                <c:pt idx="491">
                  <c:v>7.4999999999999997E-2</c:v>
                </c:pt>
                <c:pt idx="492">
                  <c:v>6.7699999999999996E-2</c:v>
                </c:pt>
                <c:pt idx="493">
                  <c:v>6.3100000000000003E-2</c:v>
                </c:pt>
                <c:pt idx="494">
                  <c:v>6.3E-2</c:v>
                </c:pt>
                <c:pt idx="495">
                  <c:v>6.5000000000000002E-2</c:v>
                </c:pt>
                <c:pt idx="496">
                  <c:v>6.8500000000000005E-2</c:v>
                </c:pt>
                <c:pt idx="497">
                  <c:v>6.6199999999999995E-2</c:v>
                </c:pt>
                <c:pt idx="498">
                  <c:v>6.6900000000000001E-2</c:v>
                </c:pt>
                <c:pt idx="499">
                  <c:v>6.93E-2</c:v>
                </c:pt>
                <c:pt idx="500">
                  <c:v>6.8099999999999994E-2</c:v>
                </c:pt>
                <c:pt idx="501">
                  <c:v>6.8000000000000005E-2</c:v>
                </c:pt>
                <c:pt idx="502">
                  <c:v>6.4000000000000001E-2</c:v>
                </c:pt>
                <c:pt idx="503">
                  <c:v>6.3E-2</c:v>
                </c:pt>
                <c:pt idx="504">
                  <c:v>6.54E-2</c:v>
                </c:pt>
                <c:pt idx="505">
                  <c:v>6.7699999999999996E-2</c:v>
                </c:pt>
                <c:pt idx="506">
                  <c:v>6.08E-2</c:v>
                </c:pt>
                <c:pt idx="507">
                  <c:v>6.0999999999999999E-2</c:v>
                </c:pt>
                <c:pt idx="508">
                  <c:v>5.4699999999999999E-2</c:v>
                </c:pt>
                <c:pt idx="509">
                  <c:v>5.3999999999999999E-2</c:v>
                </c:pt>
                <c:pt idx="510">
                  <c:v>5.5800000000000002E-2</c:v>
                </c:pt>
                <c:pt idx="511">
                  <c:v>5.62E-2</c:v>
                </c:pt>
                <c:pt idx="512">
                  <c:v>5.7700000000000001E-2</c:v>
                </c:pt>
                <c:pt idx="513">
                  <c:v>5.5E-2</c:v>
                </c:pt>
                <c:pt idx="514">
                  <c:v>5.7799999999999997E-2</c:v>
                </c:pt>
                <c:pt idx="515">
                  <c:v>5.79E-2</c:v>
                </c:pt>
                <c:pt idx="516">
                  <c:v>5.7000000000000002E-2</c:v>
                </c:pt>
                <c:pt idx="517">
                  <c:v>5.7000000000000002E-2</c:v>
                </c:pt>
                <c:pt idx="518">
                  <c:v>5.9400000000000001E-2</c:v>
                </c:pt>
                <c:pt idx="519">
                  <c:v>6.0100000000000001E-2</c:v>
                </c:pt>
                <c:pt idx="520">
                  <c:v>6.2E-2</c:v>
                </c:pt>
                <c:pt idx="521">
                  <c:v>5.9700000000000003E-2</c:v>
                </c:pt>
                <c:pt idx="522">
                  <c:v>5.8900000000000001E-2</c:v>
                </c:pt>
                <c:pt idx="523">
                  <c:v>6.2E-2</c:v>
                </c:pt>
                <c:pt idx="524">
                  <c:v>5.8000000000000003E-2</c:v>
                </c:pt>
                <c:pt idx="525">
                  <c:v>5.6099999999999997E-2</c:v>
                </c:pt>
                <c:pt idx="526">
                  <c:v>6.5000000000000002E-2</c:v>
                </c:pt>
                <c:pt idx="527">
                  <c:v>6.7500000000000004E-2</c:v>
                </c:pt>
                <c:pt idx="528">
                  <c:v>6.1400000000000003E-2</c:v>
                </c:pt>
                <c:pt idx="529">
                  <c:v>6.5299999999999997E-2</c:v>
                </c:pt>
                <c:pt idx="530">
                  <c:v>6.9500000000000006E-2</c:v>
                </c:pt>
                <c:pt idx="531">
                  <c:v>6.8000000000000005E-2</c:v>
                </c:pt>
                <c:pt idx="532">
                  <c:v>6.7599999999999993E-2</c:v>
                </c:pt>
                <c:pt idx="533">
                  <c:v>6.3E-2</c:v>
                </c:pt>
                <c:pt idx="534">
                  <c:v>6.3899999999999998E-2</c:v>
                </c:pt>
                <c:pt idx="535">
                  <c:v>6.59E-2</c:v>
                </c:pt>
                <c:pt idx="536">
                  <c:v>5.8200000000000002E-2</c:v>
                </c:pt>
                <c:pt idx="537">
                  <c:v>5.5500000000000001E-2</c:v>
                </c:pt>
                <c:pt idx="538">
                  <c:v>5.3999999999999999E-2</c:v>
                </c:pt>
                <c:pt idx="539">
                  <c:v>5.4199999999999998E-2</c:v>
                </c:pt>
                <c:pt idx="540">
                  <c:v>0.05</c:v>
                </c:pt>
                <c:pt idx="541">
                  <c:v>5.2499999999999998E-2</c:v>
                </c:pt>
                <c:pt idx="542">
                  <c:v>5.4600000000000003E-2</c:v>
                </c:pt>
                <c:pt idx="543">
                  <c:v>4.7E-2</c:v>
                </c:pt>
                <c:pt idx="544">
                  <c:v>4.87E-2</c:v>
                </c:pt>
                <c:pt idx="545">
                  <c:v>5.0099999999999999E-2</c:v>
                </c:pt>
                <c:pt idx="546">
                  <c:v>4.8399999999999999E-2</c:v>
                </c:pt>
                <c:pt idx="547">
                  <c:v>4.7899999999999998E-2</c:v>
                </c:pt>
                <c:pt idx="548">
                  <c:v>0.05</c:v>
                </c:pt>
                <c:pt idx="549">
                  <c:v>5.1200000000000002E-2</c:v>
                </c:pt>
                <c:pt idx="550">
                  <c:v>4.9099999999999998E-2</c:v>
                </c:pt>
                <c:pt idx="551">
                  <c:v>4.5900000000000003E-2</c:v>
                </c:pt>
                <c:pt idx="552">
                  <c:v>4.5999999999999999E-2</c:v>
                </c:pt>
                <c:pt idx="553">
                  <c:v>4.7399999999999998E-2</c:v>
                </c:pt>
                <c:pt idx="554">
                  <c:v>4.7300000000000002E-2</c:v>
                </c:pt>
                <c:pt idx="555">
                  <c:v>4.8000000000000001E-2</c:v>
                </c:pt>
                <c:pt idx="556">
                  <c:v>5.0299999999999997E-2</c:v>
                </c:pt>
                <c:pt idx="557">
                  <c:v>4.8000000000000001E-2</c:v>
                </c:pt>
                <c:pt idx="558">
                  <c:v>5.3100000000000001E-2</c:v>
                </c:pt>
                <c:pt idx="559">
                  <c:v>5.3999999999999999E-2</c:v>
                </c:pt>
                <c:pt idx="560">
                  <c:v>5.8000000000000003E-2</c:v>
                </c:pt>
                <c:pt idx="561">
                  <c:v>5.2299999999999999E-2</c:v>
                </c:pt>
                <c:pt idx="562">
                  <c:v>6.4500000000000002E-2</c:v>
                </c:pt>
                <c:pt idx="563">
                  <c:v>6.2E-2</c:v>
                </c:pt>
                <c:pt idx="564">
                  <c:v>6.0499999999999998E-2</c:v>
                </c:pt>
                <c:pt idx="565">
                  <c:v>6.3E-2</c:v>
                </c:pt>
                <c:pt idx="566">
                  <c:v>5.79E-2</c:v>
                </c:pt>
                <c:pt idx="567">
                  <c:v>5.6000000000000001E-2</c:v>
                </c:pt>
                <c:pt idx="568">
                  <c:v>5.3999999999999999E-2</c:v>
                </c:pt>
                <c:pt idx="569">
                  <c:v>5.5E-2</c:v>
                </c:pt>
                <c:pt idx="570">
                  <c:v>5.5E-2</c:v>
                </c:pt>
                <c:pt idx="571">
                  <c:v>0.06</c:v>
                </c:pt>
                <c:pt idx="572">
                  <c:v>6.0699999999999997E-2</c:v>
                </c:pt>
                <c:pt idx="573">
                  <c:v>5.62E-2</c:v>
                </c:pt>
                <c:pt idx="574">
                  <c:v>6.0499999999999998E-2</c:v>
                </c:pt>
                <c:pt idx="575">
                  <c:v>6.3E-2</c:v>
                </c:pt>
                <c:pt idx="576">
                  <c:v>4.1599999999999998E-2</c:v>
                </c:pt>
                <c:pt idx="577">
                  <c:v>4.8000000000000001E-2</c:v>
                </c:pt>
                <c:pt idx="578">
                  <c:v>3.9199999999999999E-2</c:v>
                </c:pt>
                <c:pt idx="579">
                  <c:v>3.9E-2</c:v>
                </c:pt>
                <c:pt idx="580">
                  <c:v>3.9E-2</c:v>
                </c:pt>
                <c:pt idx="581">
                  <c:v>3.8800000000000001E-2</c:v>
                </c:pt>
                <c:pt idx="582">
                  <c:v>3.7999999999999999E-2</c:v>
                </c:pt>
                <c:pt idx="583">
                  <c:v>3.5999999999999997E-2</c:v>
                </c:pt>
                <c:pt idx="584">
                  <c:v>4.2000000000000003E-2</c:v>
                </c:pt>
                <c:pt idx="585">
                  <c:v>4.1799999999999997E-2</c:v>
                </c:pt>
                <c:pt idx="586">
                  <c:v>4.2200000000000001E-2</c:v>
                </c:pt>
                <c:pt idx="587">
                  <c:v>4.2200000000000001E-2</c:v>
                </c:pt>
                <c:pt idx="588">
                  <c:v>4.5199999999999997E-2</c:v>
                </c:pt>
                <c:pt idx="589">
                  <c:v>4.3299999999999998E-2</c:v>
                </c:pt>
                <c:pt idx="590">
                  <c:v>4.2500000000000003E-2</c:v>
                </c:pt>
                <c:pt idx="591">
                  <c:v>4.7E-2</c:v>
                </c:pt>
                <c:pt idx="592">
                  <c:v>4.7E-2</c:v>
                </c:pt>
                <c:pt idx="593">
                  <c:v>4.7E-2</c:v>
                </c:pt>
                <c:pt idx="594">
                  <c:v>4.8000000000000001E-2</c:v>
                </c:pt>
                <c:pt idx="595">
                  <c:v>4.7E-2</c:v>
                </c:pt>
                <c:pt idx="596">
                  <c:v>4.7800000000000002E-2</c:v>
                </c:pt>
                <c:pt idx="597">
                  <c:v>4.9500000000000002E-2</c:v>
                </c:pt>
                <c:pt idx="598">
                  <c:v>5.2600000000000001E-2</c:v>
                </c:pt>
                <c:pt idx="599">
                  <c:v>5.1400000000000001E-2</c:v>
                </c:pt>
                <c:pt idx="600">
                  <c:v>5.0999999999999997E-2</c:v>
                </c:pt>
                <c:pt idx="601">
                  <c:v>5.0799999999999998E-2</c:v>
                </c:pt>
                <c:pt idx="602">
                  <c:v>5.1700000000000003E-2</c:v>
                </c:pt>
                <c:pt idx="603">
                  <c:v>5.0999999999999997E-2</c:v>
                </c:pt>
                <c:pt idx="604">
                  <c:v>4.8000000000000001E-2</c:v>
                </c:pt>
                <c:pt idx="605">
                  <c:v>5.2999999999999999E-2</c:v>
                </c:pt>
                <c:pt idx="606">
                  <c:v>4.5999999999999999E-2</c:v>
                </c:pt>
                <c:pt idx="607">
                  <c:v>5.0900000000000001E-2</c:v>
                </c:pt>
                <c:pt idx="608">
                  <c:v>5.0900000000000001E-2</c:v>
                </c:pt>
                <c:pt idx="609">
                  <c:v>4.5499999999999999E-2</c:v>
                </c:pt>
                <c:pt idx="610">
                  <c:v>5.0999999999999997E-2</c:v>
                </c:pt>
                <c:pt idx="611">
                  <c:v>4.4999999999999998E-2</c:v>
                </c:pt>
                <c:pt idx="612">
                  <c:v>4.58E-2</c:v>
                </c:pt>
                <c:pt idx="613">
                  <c:v>4.2500000000000003E-2</c:v>
                </c:pt>
                <c:pt idx="614">
                  <c:v>4.6600000000000003E-2</c:v>
                </c:pt>
                <c:pt idx="615">
                  <c:v>4.3999999999999997E-2</c:v>
                </c:pt>
                <c:pt idx="616">
                  <c:v>4.3799999999999999E-2</c:v>
                </c:pt>
                <c:pt idx="617">
                  <c:v>4.2999999999999997E-2</c:v>
                </c:pt>
                <c:pt idx="618">
                  <c:v>4.1599999999999998E-2</c:v>
                </c:pt>
                <c:pt idx="619">
                  <c:v>4.1500000000000002E-2</c:v>
                </c:pt>
                <c:pt idx="620">
                  <c:v>4.07E-2</c:v>
                </c:pt>
                <c:pt idx="621">
                  <c:v>4.3200000000000002E-2</c:v>
                </c:pt>
                <c:pt idx="622">
                  <c:v>3.95E-2</c:v>
                </c:pt>
                <c:pt idx="623">
                  <c:v>4.0300000000000002E-2</c:v>
                </c:pt>
                <c:pt idx="624">
                  <c:v>4.0500000000000001E-2</c:v>
                </c:pt>
                <c:pt idx="625">
                  <c:v>3.8800000000000001E-2</c:v>
                </c:pt>
                <c:pt idx="626">
                  <c:v>3.5799999999999998E-2</c:v>
                </c:pt>
                <c:pt idx="627">
                  <c:v>3.6600000000000001E-2</c:v>
                </c:pt>
                <c:pt idx="628">
                  <c:v>3.4000000000000002E-2</c:v>
                </c:pt>
                <c:pt idx="629">
                  <c:v>3.4000000000000002E-2</c:v>
                </c:pt>
                <c:pt idx="630">
                  <c:v>3.6299999999999999E-2</c:v>
                </c:pt>
                <c:pt idx="631">
                  <c:v>3.7499999999999999E-2</c:v>
                </c:pt>
                <c:pt idx="632">
                  <c:v>3.7100000000000001E-2</c:v>
                </c:pt>
                <c:pt idx="633">
                  <c:v>3.78E-2</c:v>
                </c:pt>
                <c:pt idx="634">
                  <c:v>3.9300000000000002E-2</c:v>
                </c:pt>
                <c:pt idx="635">
                  <c:v>4.1000000000000002E-2</c:v>
                </c:pt>
                <c:pt idx="636">
                  <c:v>3.7999999999999999E-2</c:v>
                </c:pt>
                <c:pt idx="637">
                  <c:v>4.1099999999999998E-2</c:v>
                </c:pt>
                <c:pt idx="638">
                  <c:v>3.9300000000000002E-2</c:v>
                </c:pt>
                <c:pt idx="639">
                  <c:v>4.3099999999999999E-2</c:v>
                </c:pt>
                <c:pt idx="640">
                  <c:v>4.3700000000000003E-2</c:v>
                </c:pt>
                <c:pt idx="641">
                  <c:v>5.6000000000000001E-2</c:v>
                </c:pt>
                <c:pt idx="642">
                  <c:v>5.6500000000000002E-2</c:v>
                </c:pt>
                <c:pt idx="643">
                  <c:v>6.2899999999999998E-2</c:v>
                </c:pt>
                <c:pt idx="644">
                  <c:v>6.5199999999999994E-2</c:v>
                </c:pt>
                <c:pt idx="645">
                  <c:v>5.8900000000000001E-2</c:v>
                </c:pt>
                <c:pt idx="646">
                  <c:v>6.25E-2</c:v>
                </c:pt>
                <c:pt idx="647">
                  <c:v>6.3299999999999995E-2</c:v>
                </c:pt>
                <c:pt idx="648">
                  <c:v>6.5500000000000003E-2</c:v>
                </c:pt>
                <c:pt idx="649">
                  <c:v>6.1400000000000003E-2</c:v>
                </c:pt>
                <c:pt idx="650">
                  <c:v>6.1400000000000003E-2</c:v>
                </c:pt>
                <c:pt idx="651">
                  <c:v>6.2199999999999998E-2</c:v>
                </c:pt>
                <c:pt idx="652">
                  <c:v>6.4199999999999993E-2</c:v>
                </c:pt>
                <c:pt idx="653">
                  <c:v>6.1800000000000001E-2</c:v>
                </c:pt>
                <c:pt idx="654">
                  <c:v>6.1800000000000001E-2</c:v>
                </c:pt>
                <c:pt idx="655">
                  <c:v>5.62E-2</c:v>
                </c:pt>
                <c:pt idx="656">
                  <c:v>5.7099999999999998E-2</c:v>
                </c:pt>
                <c:pt idx="657">
                  <c:v>5.5199999999999999E-2</c:v>
                </c:pt>
                <c:pt idx="658">
                  <c:v>5.8500000000000003E-2</c:v>
                </c:pt>
                <c:pt idx="659">
                  <c:v>5.91E-2</c:v>
                </c:pt>
                <c:pt idx="660">
                  <c:v>6.4799999999999996E-2</c:v>
                </c:pt>
                <c:pt idx="661">
                  <c:v>6.0499999999999998E-2</c:v>
                </c:pt>
                <c:pt idx="662">
                  <c:v>0.06</c:v>
                </c:pt>
                <c:pt idx="663">
                  <c:v>6.0999999999999999E-2</c:v>
                </c:pt>
                <c:pt idx="664">
                  <c:v>6.13E-2</c:v>
                </c:pt>
                <c:pt idx="665">
                  <c:v>6.1899999999999997E-2</c:v>
                </c:pt>
                <c:pt idx="666">
                  <c:v>5.8400000000000001E-2</c:v>
                </c:pt>
                <c:pt idx="667">
                  <c:v>0.06</c:v>
                </c:pt>
                <c:pt idx="668">
                  <c:v>0.06</c:v>
                </c:pt>
                <c:pt idx="669">
                  <c:v>5.9700000000000003E-2</c:v>
                </c:pt>
                <c:pt idx="670">
                  <c:v>6.0900000000000003E-2</c:v>
                </c:pt>
                <c:pt idx="671">
                  <c:v>5.67E-2</c:v>
                </c:pt>
                <c:pt idx="672">
                  <c:v>5.8700000000000002E-2</c:v>
                </c:pt>
                <c:pt idx="673">
                  <c:v>5.2999999999999999E-2</c:v>
                </c:pt>
                <c:pt idx="674">
                  <c:v>5.1499999999999997E-2</c:v>
                </c:pt>
                <c:pt idx="675">
                  <c:v>5.0299999999999997E-2</c:v>
                </c:pt>
                <c:pt idx="676">
                  <c:v>5.0999999999999997E-2</c:v>
                </c:pt>
                <c:pt idx="677">
                  <c:v>5.6000000000000001E-2</c:v>
                </c:pt>
                <c:pt idx="678">
                  <c:v>5.8200000000000002E-2</c:v>
                </c:pt>
                <c:pt idx="679">
                  <c:v>5.8000000000000003E-2</c:v>
                </c:pt>
                <c:pt idx="680">
                  <c:v>6.2799999999999995E-2</c:v>
                </c:pt>
                <c:pt idx="681">
                  <c:v>5.96E-2</c:v>
                </c:pt>
                <c:pt idx="682">
                  <c:v>6.2E-2</c:v>
                </c:pt>
                <c:pt idx="683">
                  <c:v>6.2E-2</c:v>
                </c:pt>
                <c:pt idx="684">
                  <c:v>6.2300000000000001E-2</c:v>
                </c:pt>
                <c:pt idx="685">
                  <c:v>6.2E-2</c:v>
                </c:pt>
                <c:pt idx="686">
                  <c:v>6.0100000000000001E-2</c:v>
                </c:pt>
                <c:pt idx="687">
                  <c:v>6.0900000000000003E-2</c:v>
                </c:pt>
                <c:pt idx="688">
                  <c:v>0.06</c:v>
                </c:pt>
                <c:pt idx="689">
                  <c:v>6.1800000000000001E-2</c:v>
                </c:pt>
                <c:pt idx="690">
                  <c:v>6.3899999999999998E-2</c:v>
                </c:pt>
                <c:pt idx="691">
                  <c:v>6.3E-2</c:v>
                </c:pt>
                <c:pt idx="692">
                  <c:v>6.1499999999999999E-2</c:v>
                </c:pt>
                <c:pt idx="693">
                  <c:v>5.6000000000000001E-2</c:v>
                </c:pt>
                <c:pt idx="694">
                  <c:v>5.6300000000000003E-2</c:v>
                </c:pt>
                <c:pt idx="695">
                  <c:v>5.6300000000000003E-2</c:v>
                </c:pt>
                <c:pt idx="696">
                  <c:v>5.8200000000000002E-2</c:v>
                </c:pt>
                <c:pt idx="697">
                  <c:v>5.8200000000000002E-2</c:v>
                </c:pt>
                <c:pt idx="698">
                  <c:v>5.7000000000000002E-2</c:v>
                </c:pt>
                <c:pt idx="699">
                  <c:v>5.7000000000000002E-2</c:v>
                </c:pt>
                <c:pt idx="700">
                  <c:v>5.7500000000000002E-2</c:v>
                </c:pt>
                <c:pt idx="701">
                  <c:v>5.9299999999999999E-2</c:v>
                </c:pt>
                <c:pt idx="702">
                  <c:v>5.6500000000000002E-2</c:v>
                </c:pt>
                <c:pt idx="703">
                  <c:v>5.5500000000000001E-2</c:v>
                </c:pt>
                <c:pt idx="704">
                  <c:v>5.7000000000000002E-2</c:v>
                </c:pt>
                <c:pt idx="705">
                  <c:v>5.7299999999999997E-2</c:v>
                </c:pt>
                <c:pt idx="706">
                  <c:v>5.8000000000000003E-2</c:v>
                </c:pt>
                <c:pt idx="707">
                  <c:v>0.06</c:v>
                </c:pt>
                <c:pt idx="708">
                  <c:v>0.06</c:v>
                </c:pt>
                <c:pt idx="709">
                  <c:v>5.7500000000000002E-2</c:v>
                </c:pt>
                <c:pt idx="710">
                  <c:v>5.7000000000000002E-2</c:v>
                </c:pt>
                <c:pt idx="711">
                  <c:v>6.2399999999999997E-2</c:v>
                </c:pt>
                <c:pt idx="712">
                  <c:v>6.7199999999999996E-2</c:v>
                </c:pt>
                <c:pt idx="713">
                  <c:v>6.9000000000000006E-2</c:v>
                </c:pt>
                <c:pt idx="714">
                  <c:v>7.2599999999999998E-2</c:v>
                </c:pt>
                <c:pt idx="715">
                  <c:v>7.2099999999999997E-2</c:v>
                </c:pt>
                <c:pt idx="716">
                  <c:v>7.0199999999999999E-2</c:v>
                </c:pt>
                <c:pt idx="717">
                  <c:v>7.0699999999999999E-2</c:v>
                </c:pt>
                <c:pt idx="718">
                  <c:v>6.7000000000000004E-2</c:v>
                </c:pt>
                <c:pt idx="719">
                  <c:v>6.7799999999999999E-2</c:v>
                </c:pt>
                <c:pt idx="720">
                  <c:v>7.0199999999999999E-2</c:v>
                </c:pt>
                <c:pt idx="721">
                  <c:v>7.5700000000000003E-2</c:v>
                </c:pt>
                <c:pt idx="722">
                  <c:v>7.9500000000000001E-2</c:v>
                </c:pt>
                <c:pt idx="723">
                  <c:v>8.14E-2</c:v>
                </c:pt>
                <c:pt idx="724">
                  <c:v>8.14E-2</c:v>
                </c:pt>
                <c:pt idx="725">
                  <c:v>9.1300000000000006E-2</c:v>
                </c:pt>
                <c:pt idx="726">
                  <c:v>0.1011</c:v>
                </c:pt>
                <c:pt idx="727">
                  <c:v>0.10639999999999999</c:v>
                </c:pt>
                <c:pt idx="728">
                  <c:v>0.122</c:v>
                </c:pt>
                <c:pt idx="729">
                  <c:v>0.1244</c:v>
                </c:pt>
                <c:pt idx="730">
                  <c:v>0.121</c:v>
                </c:pt>
                <c:pt idx="731">
                  <c:v>0.1197</c:v>
                </c:pt>
                <c:pt idx="732">
                  <c:v>0.14499999999999999</c:v>
                </c:pt>
                <c:pt idx="733">
                  <c:v>0.15110000000000001</c:v>
                </c:pt>
                <c:pt idx="734">
                  <c:v>0.14399999999999999</c:v>
                </c:pt>
                <c:pt idx="735">
                  <c:v>0.1449</c:v>
                </c:pt>
                <c:pt idx="736">
                  <c:v>0.16789999999999999</c:v>
                </c:pt>
                <c:pt idx="737">
                  <c:v>0.16420000000000001</c:v>
                </c:pt>
                <c:pt idx="738">
                  <c:v>0.17699999999999999</c:v>
                </c:pt>
                <c:pt idx="739">
                  <c:v>0.16700000000000001</c:v>
                </c:pt>
                <c:pt idx="740">
                  <c:v>0.14399999999999999</c:v>
                </c:pt>
                <c:pt idx="741">
                  <c:v>0.1573</c:v>
                </c:pt>
                <c:pt idx="742">
                  <c:v>0.1512</c:v>
                </c:pt>
                <c:pt idx="743">
                  <c:v>0.13800000000000001</c:v>
                </c:pt>
                <c:pt idx="744">
                  <c:v>0.1555</c:v>
                </c:pt>
                <c:pt idx="745">
                  <c:v>0.14299999999999999</c:v>
                </c:pt>
                <c:pt idx="746">
                  <c:v>0.17949999999999999</c:v>
                </c:pt>
                <c:pt idx="747">
                  <c:v>0.18</c:v>
                </c:pt>
                <c:pt idx="748">
                  <c:v>0.19189999999999999</c:v>
                </c:pt>
                <c:pt idx="749">
                  <c:v>0.19500000000000001</c:v>
                </c:pt>
                <c:pt idx="750">
                  <c:v>0.19400000000000001</c:v>
                </c:pt>
                <c:pt idx="751">
                  <c:v>0.185</c:v>
                </c:pt>
                <c:pt idx="752">
                  <c:v>0.18459999999999999</c:v>
                </c:pt>
                <c:pt idx="753">
                  <c:v>0.20399999999999999</c:v>
                </c:pt>
                <c:pt idx="754">
                  <c:v>0.23699999999999999</c:v>
                </c:pt>
                <c:pt idx="755">
                  <c:v>0.2344</c:v>
                </c:pt>
                <c:pt idx="756">
                  <c:v>0.25640000000000002</c:v>
                </c:pt>
                <c:pt idx="757">
                  <c:v>0.25700000000000001</c:v>
                </c:pt>
                <c:pt idx="758">
                  <c:v>0.18959999999999999</c:v>
                </c:pt>
                <c:pt idx="759">
                  <c:v>0.17299999999999999</c:v>
                </c:pt>
                <c:pt idx="760">
                  <c:v>0.22389999999999999</c:v>
                </c:pt>
                <c:pt idx="761">
                  <c:v>0.2215</c:v>
                </c:pt>
                <c:pt idx="762">
                  <c:v>0.2467</c:v>
                </c:pt>
                <c:pt idx="763">
                  <c:v>0.22969999999999999</c:v>
                </c:pt>
                <c:pt idx="764">
                  <c:v>0.25919999999999999</c:v>
                </c:pt>
                <c:pt idx="765">
                  <c:v>0.28749999999999998</c:v>
                </c:pt>
                <c:pt idx="766">
                  <c:v>0.27789999999999998</c:v>
                </c:pt>
                <c:pt idx="767">
                  <c:v>0.29070000000000001</c:v>
                </c:pt>
                <c:pt idx="768">
                  <c:v>0.28149999999999997</c:v>
                </c:pt>
                <c:pt idx="769">
                  <c:v>0.27350000000000002</c:v>
                </c:pt>
                <c:pt idx="770">
                  <c:v>0.2908</c:v>
                </c:pt>
                <c:pt idx="771">
                  <c:v>0.318</c:v>
                </c:pt>
                <c:pt idx="772">
                  <c:v>0.312</c:v>
                </c:pt>
                <c:pt idx="773">
                  <c:v>0.33160000000000001</c:v>
                </c:pt>
                <c:pt idx="774">
                  <c:v>0.33029999999999998</c:v>
                </c:pt>
                <c:pt idx="775">
                  <c:v>0.34570000000000001</c:v>
                </c:pt>
                <c:pt idx="776">
                  <c:v>0.35799999999999998</c:v>
                </c:pt>
                <c:pt idx="777">
                  <c:v>0.376</c:v>
                </c:pt>
                <c:pt idx="778">
                  <c:v>0.37290000000000001</c:v>
                </c:pt>
                <c:pt idx="779">
                  <c:v>0.38879999999999998</c:v>
                </c:pt>
                <c:pt idx="780">
                  <c:v>0.39889999999999998</c:v>
                </c:pt>
                <c:pt idx="781">
                  <c:v>0.3992</c:v>
                </c:pt>
                <c:pt idx="782">
                  <c:v>0.39140000000000003</c:v>
                </c:pt>
                <c:pt idx="783">
                  <c:v>0.39850000000000002</c:v>
                </c:pt>
                <c:pt idx="784">
                  <c:v>0.40600000000000003</c:v>
                </c:pt>
                <c:pt idx="785">
                  <c:v>0.39489999999999997</c:v>
                </c:pt>
                <c:pt idx="786">
                  <c:v>0.44</c:v>
                </c:pt>
                <c:pt idx="787">
                  <c:v>0.46300000000000002</c:v>
                </c:pt>
                <c:pt idx="788">
                  <c:v>0.45839999999999997</c:v>
                </c:pt>
                <c:pt idx="789">
                  <c:v>0.48139999999999999</c:v>
                </c:pt>
                <c:pt idx="790">
                  <c:v>0.47110000000000002</c:v>
                </c:pt>
                <c:pt idx="791">
                  <c:v>0.50739999999999996</c:v>
                </c:pt>
                <c:pt idx="792">
                  <c:v>0.50449999999999995</c:v>
                </c:pt>
                <c:pt idx="793">
                  <c:v>0.54300000000000004</c:v>
                </c:pt>
                <c:pt idx="794">
                  <c:v>0.54300000000000004</c:v>
                </c:pt>
                <c:pt idx="795">
                  <c:v>0.61050000000000004</c:v>
                </c:pt>
                <c:pt idx="796">
                  <c:v>0.61250000000000004</c:v>
                </c:pt>
                <c:pt idx="797">
                  <c:v>0.60299999999999998</c:v>
                </c:pt>
                <c:pt idx="798">
                  <c:v>0.59130000000000005</c:v>
                </c:pt>
                <c:pt idx="799">
                  <c:v>0.57679999999999998</c:v>
                </c:pt>
                <c:pt idx="800">
                  <c:v>0.60019999999999996</c:v>
                </c:pt>
                <c:pt idx="801">
                  <c:v>0.69850000000000001</c:v>
                </c:pt>
                <c:pt idx="802">
                  <c:v>0.73770000000000002</c:v>
                </c:pt>
                <c:pt idx="803">
                  <c:v>0.73099999999999998</c:v>
                </c:pt>
                <c:pt idx="804">
                  <c:v>0.77249999999999996</c:v>
                </c:pt>
                <c:pt idx="805">
                  <c:v>0.74150000000000005</c:v>
                </c:pt>
                <c:pt idx="806">
                  <c:v>0.73270000000000002</c:v>
                </c:pt>
                <c:pt idx="807">
                  <c:v>0.77490000000000003</c:v>
                </c:pt>
                <c:pt idx="808">
                  <c:v>0.87470000000000003</c:v>
                </c:pt>
                <c:pt idx="809">
                  <c:v>0.84850000000000003</c:v>
                </c:pt>
                <c:pt idx="810">
                  <c:v>0.88490000000000002</c:v>
                </c:pt>
                <c:pt idx="811">
                  <c:v>0.90590000000000004</c:v>
                </c:pt>
                <c:pt idx="812">
                  <c:v>1.1279999999999999</c:v>
                </c:pt>
                <c:pt idx="813">
                  <c:v>1.0740000000000001</c:v>
                </c:pt>
                <c:pt idx="814">
                  <c:v>1.0984</c:v>
                </c:pt>
                <c:pt idx="815">
                  <c:v>1.0881000000000001</c:v>
                </c:pt>
                <c:pt idx="816">
                  <c:v>1.0427999999999999</c:v>
                </c:pt>
                <c:pt idx="817">
                  <c:v>1.0173000000000001</c:v>
                </c:pt>
                <c:pt idx="818">
                  <c:v>0.99399999999999999</c:v>
                </c:pt>
                <c:pt idx="819">
                  <c:v>0.99419999999999997</c:v>
                </c:pt>
                <c:pt idx="820">
                  <c:v>1.0793999999999999</c:v>
                </c:pt>
                <c:pt idx="821">
                  <c:v>1.101</c:v>
                </c:pt>
                <c:pt idx="822">
                  <c:v>1.0529999999999999</c:v>
                </c:pt>
                <c:pt idx="823">
                  <c:v>1.0483</c:v>
                </c:pt>
                <c:pt idx="824">
                  <c:v>0.92200000000000004</c:v>
                </c:pt>
                <c:pt idx="825">
                  <c:v>0.85699999999999998</c:v>
                </c:pt>
                <c:pt idx="826">
                  <c:v>1.0123</c:v>
                </c:pt>
                <c:pt idx="827">
                  <c:v>1.0368999999999999</c:v>
                </c:pt>
                <c:pt idx="828">
                  <c:v>1.0029999999999999</c:v>
                </c:pt>
                <c:pt idx="829">
                  <c:v>1.0415000000000001</c:v>
                </c:pt>
                <c:pt idx="830">
                  <c:v>1.0653999999999999</c:v>
                </c:pt>
                <c:pt idx="831">
                  <c:v>1.1338999999999999</c:v>
                </c:pt>
                <c:pt idx="832">
                  <c:v>1.1498999999999999</c:v>
                </c:pt>
                <c:pt idx="833">
                  <c:v>1.1961999999999999</c:v>
                </c:pt>
                <c:pt idx="834">
                  <c:v>1.2712000000000001</c:v>
                </c:pt>
                <c:pt idx="835">
                  <c:v>1.2698</c:v>
                </c:pt>
                <c:pt idx="836">
                  <c:v>1.3075000000000001</c:v>
                </c:pt>
                <c:pt idx="837">
                  <c:v>1.3196000000000001</c:v>
                </c:pt>
                <c:pt idx="838">
                  <c:v>1.3694999999999999</c:v>
                </c:pt>
                <c:pt idx="839">
                  <c:v>1.504</c:v>
                </c:pt>
                <c:pt idx="840">
                  <c:v>1.5461</c:v>
                </c:pt>
                <c:pt idx="841">
                  <c:v>1.5244</c:v>
                </c:pt>
                <c:pt idx="842">
                  <c:v>1.6005</c:v>
                </c:pt>
                <c:pt idx="843">
                  <c:v>1.6759999999999999</c:v>
                </c:pt>
                <c:pt idx="844">
                  <c:v>1.7130000000000001</c:v>
                </c:pt>
                <c:pt idx="845">
                  <c:v>1.704</c:v>
                </c:pt>
                <c:pt idx="846">
                  <c:v>1.6655</c:v>
                </c:pt>
                <c:pt idx="847">
                  <c:v>1.6921999999999999</c:v>
                </c:pt>
                <c:pt idx="848">
                  <c:v>1.7715000000000001</c:v>
                </c:pt>
                <c:pt idx="849">
                  <c:v>1.7589999999999999</c:v>
                </c:pt>
                <c:pt idx="850">
                  <c:v>1.8193999999999999</c:v>
                </c:pt>
                <c:pt idx="851">
                  <c:v>1.8207</c:v>
                </c:pt>
                <c:pt idx="852">
                  <c:v>1.8289</c:v>
                </c:pt>
                <c:pt idx="853">
                  <c:v>1.8629</c:v>
                </c:pt>
                <c:pt idx="854">
                  <c:v>1.8680000000000001</c:v>
                </c:pt>
                <c:pt idx="855">
                  <c:v>1.8091999999999999</c:v>
                </c:pt>
                <c:pt idx="856">
                  <c:v>1.8133999999999999</c:v>
                </c:pt>
                <c:pt idx="857">
                  <c:v>1.8714</c:v>
                </c:pt>
                <c:pt idx="858">
                  <c:v>1.87</c:v>
                </c:pt>
                <c:pt idx="859">
                  <c:v>1.8745000000000001</c:v>
                </c:pt>
                <c:pt idx="860">
                  <c:v>1.9695</c:v>
                </c:pt>
                <c:pt idx="861">
                  <c:v>1.9818</c:v>
                </c:pt>
                <c:pt idx="862">
                  <c:v>2.0918000000000001</c:v>
                </c:pt>
                <c:pt idx="863">
                  <c:v>2.1364999999999998</c:v>
                </c:pt>
                <c:pt idx="864">
                  <c:v>2.1225000000000001</c:v>
                </c:pt>
                <c:pt idx="865">
                  <c:v>2.0493000000000001</c:v>
                </c:pt>
                <c:pt idx="866">
                  <c:v>2.109</c:v>
                </c:pt>
                <c:pt idx="867">
                  <c:v>2.153</c:v>
                </c:pt>
                <c:pt idx="868">
                  <c:v>2.2629999999999999</c:v>
                </c:pt>
                <c:pt idx="869">
                  <c:v>2.2444999999999999</c:v>
                </c:pt>
                <c:pt idx="870">
                  <c:v>2.2945000000000002</c:v>
                </c:pt>
                <c:pt idx="871">
                  <c:v>2.214</c:v>
                </c:pt>
                <c:pt idx="872">
                  <c:v>2.2595000000000001</c:v>
                </c:pt>
                <c:pt idx="873">
                  <c:v>2.2719999999999998</c:v>
                </c:pt>
                <c:pt idx="874">
                  <c:v>2.1623000000000001</c:v>
                </c:pt>
                <c:pt idx="875">
                  <c:v>2.1977000000000002</c:v>
                </c:pt>
                <c:pt idx="876">
                  <c:v>2.2364999999999999</c:v>
                </c:pt>
                <c:pt idx="877">
                  <c:v>2.2080000000000002</c:v>
                </c:pt>
                <c:pt idx="878">
                  <c:v>2.2269999999999999</c:v>
                </c:pt>
                <c:pt idx="879">
                  <c:v>2.238</c:v>
                </c:pt>
                <c:pt idx="880">
                  <c:v>2.3201000000000001</c:v>
                </c:pt>
                <c:pt idx="881">
                  <c:v>2.3130000000000002</c:v>
                </c:pt>
                <c:pt idx="882">
                  <c:v>2.3016000000000001</c:v>
                </c:pt>
                <c:pt idx="883">
                  <c:v>2.2879999999999998</c:v>
                </c:pt>
                <c:pt idx="884">
                  <c:v>2.323</c:v>
                </c:pt>
                <c:pt idx="885">
                  <c:v>2.2446000000000002</c:v>
                </c:pt>
                <c:pt idx="886">
                  <c:v>2.2389000000000001</c:v>
                </c:pt>
                <c:pt idx="887">
                  <c:v>2.254</c:v>
                </c:pt>
                <c:pt idx="888">
                  <c:v>2.2608000000000001</c:v>
                </c:pt>
                <c:pt idx="889">
                  <c:v>2.2610000000000001</c:v>
                </c:pt>
                <c:pt idx="890">
                  <c:v>2.3325999999999998</c:v>
                </c:pt>
                <c:pt idx="891">
                  <c:v>2.3984000000000001</c:v>
                </c:pt>
                <c:pt idx="892">
                  <c:v>2.4129</c:v>
                </c:pt>
                <c:pt idx="893">
                  <c:v>2.4380000000000002</c:v>
                </c:pt>
                <c:pt idx="894">
                  <c:v>2.4731000000000001</c:v>
                </c:pt>
                <c:pt idx="895">
                  <c:v>2.4670000000000001</c:v>
                </c:pt>
                <c:pt idx="896">
                  <c:v>2.504</c:v>
                </c:pt>
                <c:pt idx="897">
                  <c:v>2.5529999999999999</c:v>
                </c:pt>
                <c:pt idx="898">
                  <c:v>2.8045</c:v>
                </c:pt>
                <c:pt idx="899">
                  <c:v>3.1615000000000002</c:v>
                </c:pt>
                <c:pt idx="900">
                  <c:v>3.2271000000000001</c:v>
                </c:pt>
                <c:pt idx="901">
                  <c:v>3.0983000000000001</c:v>
                </c:pt>
                <c:pt idx="902">
                  <c:v>3.1034999999999999</c:v>
                </c:pt>
                <c:pt idx="903">
                  <c:v>3.125</c:v>
                </c:pt>
                <c:pt idx="904">
                  <c:v>3.1859999999999999</c:v>
                </c:pt>
                <c:pt idx="905">
                  <c:v>3.165</c:v>
                </c:pt>
                <c:pt idx="906">
                  <c:v>3.0640999999999998</c:v>
                </c:pt>
                <c:pt idx="907">
                  <c:v>3.0249999999999999</c:v>
                </c:pt>
                <c:pt idx="908">
                  <c:v>3.0106999999999999</c:v>
                </c:pt>
                <c:pt idx="909">
                  <c:v>3.0602999999999998</c:v>
                </c:pt>
                <c:pt idx="910">
                  <c:v>3.0720000000000001</c:v>
                </c:pt>
                <c:pt idx="911">
                  <c:v>3.0669</c:v>
                </c:pt>
                <c:pt idx="912">
                  <c:v>3.0145</c:v>
                </c:pt>
                <c:pt idx="913">
                  <c:v>2.9470000000000001</c:v>
                </c:pt>
                <c:pt idx="914">
                  <c:v>3.004</c:v>
                </c:pt>
                <c:pt idx="915">
                  <c:v>2.927</c:v>
                </c:pt>
                <c:pt idx="916">
                  <c:v>3.0295000000000001</c:v>
                </c:pt>
                <c:pt idx="917">
                  <c:v>3.0568</c:v>
                </c:pt>
                <c:pt idx="918">
                  <c:v>3.16</c:v>
                </c:pt>
                <c:pt idx="919">
                  <c:v>3.1208</c:v>
                </c:pt>
                <c:pt idx="920">
                  <c:v>3.0851999999999999</c:v>
                </c:pt>
                <c:pt idx="921">
                  <c:v>3.2955999999999999</c:v>
                </c:pt>
                <c:pt idx="922">
                  <c:v>3.2336999999999998</c:v>
                </c:pt>
                <c:pt idx="923">
                  <c:v>3.1869999999999998</c:v>
                </c:pt>
                <c:pt idx="924">
                  <c:v>3.2008000000000001</c:v>
                </c:pt>
                <c:pt idx="925">
                  <c:v>3.2589999999999999</c:v>
                </c:pt>
                <c:pt idx="926">
                  <c:v>3.2475000000000001</c:v>
                </c:pt>
                <c:pt idx="927">
                  <c:v>3.165</c:v>
                </c:pt>
                <c:pt idx="928">
                  <c:v>3.0680000000000001</c:v>
                </c:pt>
                <c:pt idx="929">
                  <c:v>3.1164999999999998</c:v>
                </c:pt>
                <c:pt idx="930">
                  <c:v>3.1307999999999998</c:v>
                </c:pt>
                <c:pt idx="931">
                  <c:v>3.0743999999999998</c:v>
                </c:pt>
                <c:pt idx="932">
                  <c:v>3.0038</c:v>
                </c:pt>
                <c:pt idx="933">
                  <c:v>3.0503</c:v>
                </c:pt>
                <c:pt idx="934">
                  <c:v>3.0274999999999999</c:v>
                </c:pt>
                <c:pt idx="935">
                  <c:v>3.153</c:v>
                </c:pt>
                <c:pt idx="936">
                  <c:v>3.1783999999999999</c:v>
                </c:pt>
                <c:pt idx="937">
                  <c:v>3.1831999999999998</c:v>
                </c:pt>
                <c:pt idx="938">
                  <c:v>3.3578000000000001</c:v>
                </c:pt>
                <c:pt idx="939">
                  <c:v>3.3420000000000001</c:v>
                </c:pt>
                <c:pt idx="940">
                  <c:v>3.3917999999999999</c:v>
                </c:pt>
                <c:pt idx="941">
                  <c:v>3.3420000000000001</c:v>
                </c:pt>
                <c:pt idx="942">
                  <c:v>3.3531</c:v>
                </c:pt>
                <c:pt idx="943">
                  <c:v>3.3815</c:v>
                </c:pt>
                <c:pt idx="944">
                  <c:v>3.3445</c:v>
                </c:pt>
                <c:pt idx="945">
                  <c:v>3.379</c:v>
                </c:pt>
                <c:pt idx="946">
                  <c:v>3.4095</c:v>
                </c:pt>
                <c:pt idx="947">
                  <c:v>3.3759000000000001</c:v>
                </c:pt>
                <c:pt idx="948">
                  <c:v>3.3942000000000001</c:v>
                </c:pt>
                <c:pt idx="949">
                  <c:v>3.4750000000000001</c:v>
                </c:pt>
                <c:pt idx="950">
                  <c:v>3.4813000000000001</c:v>
                </c:pt>
                <c:pt idx="951">
                  <c:v>3.5175999999999998</c:v>
                </c:pt>
                <c:pt idx="952">
                  <c:v>3.5282</c:v>
                </c:pt>
                <c:pt idx="953">
                  <c:v>3.5350000000000001</c:v>
                </c:pt>
                <c:pt idx="954">
                  <c:v>3.5825</c:v>
                </c:pt>
                <c:pt idx="955">
                  <c:v>3.6158999999999999</c:v>
                </c:pt>
                <c:pt idx="956">
                  <c:v>3.6640999999999999</c:v>
                </c:pt>
                <c:pt idx="957">
                  <c:v>3.6869999999999998</c:v>
                </c:pt>
                <c:pt idx="958">
                  <c:v>3.5874999999999999</c:v>
                </c:pt>
                <c:pt idx="959">
                  <c:v>3.5874999999999999</c:v>
                </c:pt>
                <c:pt idx="960">
                  <c:v>3.7023000000000001</c:v>
                </c:pt>
                <c:pt idx="961">
                  <c:v>3.6625999999999999</c:v>
                </c:pt>
                <c:pt idx="962">
                  <c:v>3.7212999999999998</c:v>
                </c:pt>
                <c:pt idx="963">
                  <c:v>3.7812999999999999</c:v>
                </c:pt>
                <c:pt idx="964">
                  <c:v>3.8029999999999999</c:v>
                </c:pt>
                <c:pt idx="965">
                  <c:v>4.0430000000000001</c:v>
                </c:pt>
                <c:pt idx="966">
                  <c:v>4.101</c:v>
                </c:pt>
                <c:pt idx="967">
                  <c:v>4.1665000000000001</c:v>
                </c:pt>
                <c:pt idx="968">
                  <c:v>4.1265000000000001</c:v>
                </c:pt>
                <c:pt idx="969">
                  <c:v>4.1900000000000004</c:v>
                </c:pt>
                <c:pt idx="970">
                  <c:v>4.2104999999999997</c:v>
                </c:pt>
                <c:pt idx="971">
                  <c:v>4.2960000000000003</c:v>
                </c:pt>
                <c:pt idx="972">
                  <c:v>4.3482000000000003</c:v>
                </c:pt>
                <c:pt idx="973">
                  <c:v>4.3807</c:v>
                </c:pt>
                <c:pt idx="974">
                  <c:v>4.3869999999999996</c:v>
                </c:pt>
                <c:pt idx="975">
                  <c:v>4.2762000000000002</c:v>
                </c:pt>
                <c:pt idx="976">
                  <c:v>4.1980000000000004</c:v>
                </c:pt>
                <c:pt idx="977">
                  <c:v>4.2426000000000004</c:v>
                </c:pt>
                <c:pt idx="978">
                  <c:v>4.2922000000000002</c:v>
                </c:pt>
                <c:pt idx="979">
                  <c:v>4.2229999999999999</c:v>
                </c:pt>
                <c:pt idx="980">
                  <c:v>4.2367999999999997</c:v>
                </c:pt>
                <c:pt idx="981">
                  <c:v>4.2785000000000002</c:v>
                </c:pt>
                <c:pt idx="982">
                  <c:v>4.3771000000000004</c:v>
                </c:pt>
                <c:pt idx="983">
                  <c:v>4.4420999999999999</c:v>
                </c:pt>
                <c:pt idx="984">
                  <c:v>4.4420999999999999</c:v>
                </c:pt>
                <c:pt idx="985">
                  <c:v>4.4551999999999996</c:v>
                </c:pt>
                <c:pt idx="986">
                  <c:v>4.4523000000000001</c:v>
                </c:pt>
                <c:pt idx="987">
                  <c:v>4.6745000000000001</c:v>
                </c:pt>
                <c:pt idx="988">
                  <c:v>4.71</c:v>
                </c:pt>
                <c:pt idx="989">
                  <c:v>4.6936</c:v>
                </c:pt>
                <c:pt idx="990">
                  <c:v>4.66</c:v>
                </c:pt>
                <c:pt idx="991">
                  <c:v>4.75</c:v>
                </c:pt>
                <c:pt idx="992">
                  <c:v>4.7984</c:v>
                </c:pt>
                <c:pt idx="993">
                  <c:v>4.6816000000000004</c:v>
                </c:pt>
                <c:pt idx="994">
                  <c:v>4.7300000000000004</c:v>
                </c:pt>
                <c:pt idx="995">
                  <c:v>4.7110000000000003</c:v>
                </c:pt>
                <c:pt idx="996">
                  <c:v>4.6524999999999999</c:v>
                </c:pt>
                <c:pt idx="997">
                  <c:v>4.5736999999999997</c:v>
                </c:pt>
                <c:pt idx="998">
                  <c:v>4.7084999999999999</c:v>
                </c:pt>
                <c:pt idx="999">
                  <c:v>4.7717999999999998</c:v>
                </c:pt>
                <c:pt idx="1000">
                  <c:v>4.8310000000000004</c:v>
                </c:pt>
                <c:pt idx="1001">
                  <c:v>4.8638000000000003</c:v>
                </c:pt>
                <c:pt idx="1002">
                  <c:v>4.931</c:v>
                </c:pt>
                <c:pt idx="1003">
                  <c:v>4.883</c:v>
                </c:pt>
                <c:pt idx="1004">
                  <c:v>4.9202000000000004</c:v>
                </c:pt>
                <c:pt idx="1005">
                  <c:v>4.8800999999999997</c:v>
                </c:pt>
                <c:pt idx="1006">
                  <c:v>4.8562000000000003</c:v>
                </c:pt>
                <c:pt idx="1007">
                  <c:v>4.7262000000000004</c:v>
                </c:pt>
                <c:pt idx="1008">
                  <c:v>4.7270000000000003</c:v>
                </c:pt>
                <c:pt idx="1009">
                  <c:v>4.7560000000000002</c:v>
                </c:pt>
                <c:pt idx="1010">
                  <c:v>4.7290000000000001</c:v>
                </c:pt>
                <c:pt idx="1011">
                  <c:v>4.7552000000000003</c:v>
                </c:pt>
                <c:pt idx="1012">
                  <c:v>4.8221999999999996</c:v>
                </c:pt>
                <c:pt idx="1013">
                  <c:v>4.8899999999999997</c:v>
                </c:pt>
                <c:pt idx="1014">
                  <c:v>4.9139999999999997</c:v>
                </c:pt>
                <c:pt idx="1015">
                  <c:v>4.9260000000000002</c:v>
                </c:pt>
                <c:pt idx="1016">
                  <c:v>4.8876999999999997</c:v>
                </c:pt>
                <c:pt idx="1017">
                  <c:v>4.8849999999999998</c:v>
                </c:pt>
                <c:pt idx="1018">
                  <c:v>4.8914999999999997</c:v>
                </c:pt>
                <c:pt idx="1019">
                  <c:v>4.8644999999999996</c:v>
                </c:pt>
                <c:pt idx="1020">
                  <c:v>4.8878000000000004</c:v>
                </c:pt>
                <c:pt idx="1021">
                  <c:v>4.8083</c:v>
                </c:pt>
                <c:pt idx="1022">
                  <c:v>4.7656999999999998</c:v>
                </c:pt>
                <c:pt idx="1023">
                  <c:v>4.8048999999999999</c:v>
                </c:pt>
                <c:pt idx="1024">
                  <c:v>4.8997000000000002</c:v>
                </c:pt>
                <c:pt idx="1025">
                  <c:v>4.87</c:v>
                </c:pt>
                <c:pt idx="1026">
                  <c:v>4.8254999999999999</c:v>
                </c:pt>
                <c:pt idx="1027">
                  <c:v>4.8544999999999998</c:v>
                </c:pt>
                <c:pt idx="1028">
                  <c:v>4.8776000000000002</c:v>
                </c:pt>
                <c:pt idx="1029">
                  <c:v>4.8958000000000004</c:v>
                </c:pt>
                <c:pt idx="1030">
                  <c:v>4.7794999999999996</c:v>
                </c:pt>
                <c:pt idx="1031">
                  <c:v>4.7729999999999997</c:v>
                </c:pt>
                <c:pt idx="1032">
                  <c:v>4.8025000000000002</c:v>
                </c:pt>
                <c:pt idx="1033">
                  <c:v>4.7590000000000003</c:v>
                </c:pt>
                <c:pt idx="1034">
                  <c:v>4.7953999999999999</c:v>
                </c:pt>
                <c:pt idx="1035">
                  <c:v>4.7889999999999997</c:v>
                </c:pt>
                <c:pt idx="1036">
                  <c:v>4.7701000000000002</c:v>
                </c:pt>
                <c:pt idx="1037">
                  <c:v>4.8070000000000004</c:v>
                </c:pt>
                <c:pt idx="1038">
                  <c:v>4.8280000000000003</c:v>
                </c:pt>
                <c:pt idx="1039">
                  <c:v>4.8280000000000003</c:v>
                </c:pt>
                <c:pt idx="1040">
                  <c:v>4.8780000000000001</c:v>
                </c:pt>
                <c:pt idx="1041">
                  <c:v>4.8620000000000001</c:v>
                </c:pt>
                <c:pt idx="1042">
                  <c:v>4.8680000000000003</c:v>
                </c:pt>
                <c:pt idx="1043">
                  <c:v>4.9005000000000001</c:v>
                </c:pt>
                <c:pt idx="1044">
                  <c:v>4.9005000000000001</c:v>
                </c:pt>
                <c:pt idx="1045">
                  <c:v>4.8878000000000004</c:v>
                </c:pt>
                <c:pt idx="1046">
                  <c:v>4.8853999999999997</c:v>
                </c:pt>
                <c:pt idx="1047">
                  <c:v>4.9660000000000002</c:v>
                </c:pt>
                <c:pt idx="1048">
                  <c:v>4.8719000000000001</c:v>
                </c:pt>
                <c:pt idx="1049">
                  <c:v>4.8399000000000001</c:v>
                </c:pt>
                <c:pt idx="1050">
                  <c:v>4.8531000000000004</c:v>
                </c:pt>
                <c:pt idx="1051">
                  <c:v>4.8548999999999998</c:v>
                </c:pt>
                <c:pt idx="1052">
                  <c:v>4.8224999999999998</c:v>
                </c:pt>
                <c:pt idx="1053">
                  <c:v>4.8475000000000001</c:v>
                </c:pt>
                <c:pt idx="1054">
                  <c:v>4.8475000000000001</c:v>
                </c:pt>
                <c:pt idx="1055">
                  <c:v>4.8377999999999997</c:v>
                </c:pt>
                <c:pt idx="1056">
                  <c:v>4.7827999999999999</c:v>
                </c:pt>
                <c:pt idx="1057">
                  <c:v>4.82</c:v>
                </c:pt>
                <c:pt idx="1058">
                  <c:v>4.8312999999999997</c:v>
                </c:pt>
                <c:pt idx="1059">
                  <c:v>4.8535000000000004</c:v>
                </c:pt>
                <c:pt idx="1060">
                  <c:v>4.8434999999999997</c:v>
                </c:pt>
                <c:pt idx="1061">
                  <c:v>4.8090000000000002</c:v>
                </c:pt>
                <c:pt idx="1062">
                  <c:v>4.8356000000000003</c:v>
                </c:pt>
                <c:pt idx="1063">
                  <c:v>4.835</c:v>
                </c:pt>
                <c:pt idx="1064">
                  <c:v>4.8598999999999997</c:v>
                </c:pt>
                <c:pt idx="1065">
                  <c:v>4.8445</c:v>
                </c:pt>
                <c:pt idx="1066">
                  <c:v>4.8033999999999999</c:v>
                </c:pt>
                <c:pt idx="1067">
                  <c:v>4.8072999999999997</c:v>
                </c:pt>
                <c:pt idx="1068">
                  <c:v>4.9435000000000002</c:v>
                </c:pt>
                <c:pt idx="1069">
                  <c:v>5.0629</c:v>
                </c:pt>
                <c:pt idx="1070">
                  <c:v>5.0594999999999999</c:v>
                </c:pt>
                <c:pt idx="1071">
                  <c:v>5.0408999999999997</c:v>
                </c:pt>
                <c:pt idx="1072">
                  <c:v>5.0689000000000002</c:v>
                </c:pt>
                <c:pt idx="1073">
                  <c:v>5.1119000000000003</c:v>
                </c:pt>
                <c:pt idx="1074">
                  <c:v>5.1158000000000001</c:v>
                </c:pt>
                <c:pt idx="1075">
                  <c:v>5.1855000000000002</c:v>
                </c:pt>
                <c:pt idx="1076">
                  <c:v>5.1695000000000002</c:v>
                </c:pt>
                <c:pt idx="1077">
                  <c:v>5.1924999999999999</c:v>
                </c:pt>
                <c:pt idx="1078">
                  <c:v>5.1985000000000001</c:v>
                </c:pt>
                <c:pt idx="1079">
                  <c:v>5.1985000000000001</c:v>
                </c:pt>
                <c:pt idx="1080">
                  <c:v>5.2808000000000002</c:v>
                </c:pt>
                <c:pt idx="1081">
                  <c:v>5.2845000000000004</c:v>
                </c:pt>
                <c:pt idx="1082">
                  <c:v>5.2789999999999999</c:v>
                </c:pt>
                <c:pt idx="1083">
                  <c:v>5.3330000000000002</c:v>
                </c:pt>
                <c:pt idx="1084">
                  <c:v>5.3285</c:v>
                </c:pt>
                <c:pt idx="1085">
                  <c:v>5.3383000000000003</c:v>
                </c:pt>
                <c:pt idx="1086">
                  <c:v>5.3840000000000003</c:v>
                </c:pt>
                <c:pt idx="1087">
                  <c:v>5.3680000000000003</c:v>
                </c:pt>
                <c:pt idx="1088">
                  <c:v>5.367</c:v>
                </c:pt>
                <c:pt idx="1089">
                  <c:v>5.3955000000000002</c:v>
                </c:pt>
                <c:pt idx="1090">
                  <c:v>5.5533000000000001</c:v>
                </c:pt>
                <c:pt idx="1091">
                  <c:v>5.6094999999999997</c:v>
                </c:pt>
                <c:pt idx="1092">
                  <c:v>5.4550000000000001</c:v>
                </c:pt>
                <c:pt idx="1093">
                  <c:v>5.1764999999999999</c:v>
                </c:pt>
                <c:pt idx="1094">
                  <c:v>4.2465999999999999</c:v>
                </c:pt>
                <c:pt idx="1095">
                  <c:v>4.6589999999999998</c:v>
                </c:pt>
                <c:pt idx="1096">
                  <c:v>4.25</c:v>
                </c:pt>
                <c:pt idx="1097">
                  <c:v>4.6116000000000001</c:v>
                </c:pt>
                <c:pt idx="1098">
                  <c:v>4.3087999999999997</c:v>
                </c:pt>
                <c:pt idx="1099">
                  <c:v>4.4935</c:v>
                </c:pt>
                <c:pt idx="1100">
                  <c:v>4.7305000000000001</c:v>
                </c:pt>
                <c:pt idx="1101">
                  <c:v>4.6029999999999998</c:v>
                </c:pt>
                <c:pt idx="1102">
                  <c:v>4.4721000000000002</c:v>
                </c:pt>
                <c:pt idx="1103">
                  <c:v>4.4095000000000004</c:v>
                </c:pt>
                <c:pt idx="1104">
                  <c:v>4.6269999999999998</c:v>
                </c:pt>
                <c:pt idx="1105">
                  <c:v>4.6849999999999996</c:v>
                </c:pt>
                <c:pt idx="1106">
                  <c:v>4.7039999999999997</c:v>
                </c:pt>
                <c:pt idx="1107">
                  <c:v>4.7320000000000002</c:v>
                </c:pt>
                <c:pt idx="1108">
                  <c:v>4.7169999999999996</c:v>
                </c:pt>
                <c:pt idx="1109">
                  <c:v>4.7039999999999997</c:v>
                </c:pt>
                <c:pt idx="1110">
                  <c:v>4.5664999999999996</c:v>
                </c:pt>
                <c:pt idx="1111">
                  <c:v>4.5369999999999999</c:v>
                </c:pt>
                <c:pt idx="1112">
                  <c:v>4.5919999999999996</c:v>
                </c:pt>
                <c:pt idx="1113">
                  <c:v>4.7314999999999996</c:v>
                </c:pt>
                <c:pt idx="1114">
                  <c:v>4.7571000000000003</c:v>
                </c:pt>
                <c:pt idx="1115">
                  <c:v>4.7415000000000003</c:v>
                </c:pt>
                <c:pt idx="1116">
                  <c:v>4.7000999999999999</c:v>
                </c:pt>
                <c:pt idx="1117">
                  <c:v>4.7012999999999998</c:v>
                </c:pt>
                <c:pt idx="1118">
                  <c:v>4.8129</c:v>
                </c:pt>
                <c:pt idx="1119">
                  <c:v>4.8715000000000002</c:v>
                </c:pt>
                <c:pt idx="1120">
                  <c:v>4.8857999999999997</c:v>
                </c:pt>
                <c:pt idx="1121">
                  <c:v>4.9198000000000004</c:v>
                </c:pt>
                <c:pt idx="1122">
                  <c:v>4.8535000000000004</c:v>
                </c:pt>
                <c:pt idx="1123">
                  <c:v>4.8739999999999997</c:v>
                </c:pt>
                <c:pt idx="1124">
                  <c:v>4.8079999999999998</c:v>
                </c:pt>
                <c:pt idx="1125">
                  <c:v>4.7031000000000001</c:v>
                </c:pt>
                <c:pt idx="1126">
                  <c:v>4.7374999999999998</c:v>
                </c:pt>
                <c:pt idx="1127">
                  <c:v>4.8250000000000002</c:v>
                </c:pt>
                <c:pt idx="1128">
                  <c:v>4.79</c:v>
                </c:pt>
                <c:pt idx="1129">
                  <c:v>4.8886000000000003</c:v>
                </c:pt>
                <c:pt idx="1130">
                  <c:v>4.7262000000000004</c:v>
                </c:pt>
                <c:pt idx="1131">
                  <c:v>4.6204999999999998</c:v>
                </c:pt>
                <c:pt idx="1132">
                  <c:v>4.5659000000000001</c:v>
                </c:pt>
                <c:pt idx="1133">
                  <c:v>4.6619999999999999</c:v>
                </c:pt>
                <c:pt idx="1134">
                  <c:v>4.7196999999999996</c:v>
                </c:pt>
                <c:pt idx="1135">
                  <c:v>4.7344999999999997</c:v>
                </c:pt>
                <c:pt idx="1136">
                  <c:v>4.6384999999999996</c:v>
                </c:pt>
                <c:pt idx="1137">
                  <c:v>4.6334999999999997</c:v>
                </c:pt>
                <c:pt idx="1138">
                  <c:v>4.6944999999999997</c:v>
                </c:pt>
                <c:pt idx="1139">
                  <c:v>4.7135999999999996</c:v>
                </c:pt>
                <c:pt idx="1140">
                  <c:v>4.7610000000000001</c:v>
                </c:pt>
                <c:pt idx="1141">
                  <c:v>4.8090000000000002</c:v>
                </c:pt>
                <c:pt idx="1142">
                  <c:v>4.8895</c:v>
                </c:pt>
                <c:pt idx="1143">
                  <c:v>4.8715999999999999</c:v>
                </c:pt>
                <c:pt idx="1144">
                  <c:v>4.9218000000000002</c:v>
                </c:pt>
                <c:pt idx="1145">
                  <c:v>4.9269999999999996</c:v>
                </c:pt>
                <c:pt idx="1146">
                  <c:v>5.0343</c:v>
                </c:pt>
                <c:pt idx="1147">
                  <c:v>5.1440000000000001</c:v>
                </c:pt>
                <c:pt idx="1148">
                  <c:v>5.1563999999999997</c:v>
                </c:pt>
                <c:pt idx="1149">
                  <c:v>5.1563999999999997</c:v>
                </c:pt>
                <c:pt idx="1150">
                  <c:v>5.1059000000000001</c:v>
                </c:pt>
                <c:pt idx="1151">
                  <c:v>5.0548000000000002</c:v>
                </c:pt>
                <c:pt idx="1152">
                  <c:v>4.9989999999999997</c:v>
                </c:pt>
                <c:pt idx="1153">
                  <c:v>5.1135000000000002</c:v>
                </c:pt>
                <c:pt idx="1154">
                  <c:v>5.0751999999999997</c:v>
                </c:pt>
                <c:pt idx="1155">
                  <c:v>5.0754000000000001</c:v>
                </c:pt>
                <c:pt idx="1156">
                  <c:v>5.1314000000000002</c:v>
                </c:pt>
                <c:pt idx="1157">
                  <c:v>5.1125999999999996</c:v>
                </c:pt>
                <c:pt idx="1158">
                  <c:v>5.1634000000000002</c:v>
                </c:pt>
                <c:pt idx="1159">
                  <c:v>5.16</c:v>
                </c:pt>
                <c:pt idx="1160">
                  <c:v>5.1985000000000001</c:v>
                </c:pt>
                <c:pt idx="1161">
                  <c:v>5.2279999999999998</c:v>
                </c:pt>
                <c:pt idx="1162">
                  <c:v>5.2169999999999996</c:v>
                </c:pt>
                <c:pt idx="1163">
                  <c:v>5.2473999999999998</c:v>
                </c:pt>
                <c:pt idx="1164">
                  <c:v>5.2473999999999998</c:v>
                </c:pt>
                <c:pt idx="1165">
                  <c:v>5.2445000000000004</c:v>
                </c:pt>
                <c:pt idx="1166">
                  <c:v>5.2529000000000003</c:v>
                </c:pt>
                <c:pt idx="1167">
                  <c:v>5.2923</c:v>
                </c:pt>
                <c:pt idx="1168">
                  <c:v>5.2549999999999999</c:v>
                </c:pt>
                <c:pt idx="1169">
                  <c:v>5.2670000000000003</c:v>
                </c:pt>
                <c:pt idx="1170">
                  <c:v>5.3075000000000001</c:v>
                </c:pt>
                <c:pt idx="1171">
                  <c:v>5.2930000000000001</c:v>
                </c:pt>
                <c:pt idx="1172">
                  <c:v>5.3810000000000002</c:v>
                </c:pt>
                <c:pt idx="1173">
                  <c:v>5.3734999999999999</c:v>
                </c:pt>
                <c:pt idx="1174">
                  <c:v>5.3875000000000002</c:v>
                </c:pt>
                <c:pt idx="1175">
                  <c:v>5.3879999999999999</c:v>
                </c:pt>
                <c:pt idx="1176">
                  <c:v>5.3776000000000002</c:v>
                </c:pt>
                <c:pt idx="1177">
                  <c:v>5.4135</c:v>
                </c:pt>
                <c:pt idx="1178">
                  <c:v>5.4013999999999998</c:v>
                </c:pt>
                <c:pt idx="1179">
                  <c:v>5.3632</c:v>
                </c:pt>
                <c:pt idx="1180">
                  <c:v>5.3852000000000002</c:v>
                </c:pt>
                <c:pt idx="1181">
                  <c:v>5.3102</c:v>
                </c:pt>
                <c:pt idx="1182">
                  <c:v>5.2503000000000002</c:v>
                </c:pt>
                <c:pt idx="1183">
                  <c:v>5.3140999999999998</c:v>
                </c:pt>
                <c:pt idx="1184">
                  <c:v>5.2914000000000003</c:v>
                </c:pt>
                <c:pt idx="1185">
                  <c:v>5.3109999999999999</c:v>
                </c:pt>
                <c:pt idx="1186">
                  <c:v>5.3129999999999997</c:v>
                </c:pt>
                <c:pt idx="1187">
                  <c:v>5.3479999999999999</c:v>
                </c:pt>
                <c:pt idx="1188">
                  <c:v>5.3440000000000003</c:v>
                </c:pt>
                <c:pt idx="1189">
                  <c:v>5.3882000000000003</c:v>
                </c:pt>
                <c:pt idx="1190">
                  <c:v>5.3846999999999996</c:v>
                </c:pt>
                <c:pt idx="1191">
                  <c:v>5.3769999999999998</c:v>
                </c:pt>
                <c:pt idx="1192">
                  <c:v>5.4074999999999998</c:v>
                </c:pt>
                <c:pt idx="1193">
                  <c:v>5.3771000000000004</c:v>
                </c:pt>
                <c:pt idx="1194">
                  <c:v>5.3730000000000002</c:v>
                </c:pt>
                <c:pt idx="1195">
                  <c:v>5.3719000000000001</c:v>
                </c:pt>
                <c:pt idx="1196">
                  <c:v>5.3479999999999999</c:v>
                </c:pt>
                <c:pt idx="1197">
                  <c:v>5.3555000000000001</c:v>
                </c:pt>
                <c:pt idx="1198">
                  <c:v>5.3055000000000003</c:v>
                </c:pt>
                <c:pt idx="1199">
                  <c:v>5.3114999999999997</c:v>
                </c:pt>
                <c:pt idx="1200">
                  <c:v>5.3037999999999998</c:v>
                </c:pt>
                <c:pt idx="1201">
                  <c:v>5.3319999999999999</c:v>
                </c:pt>
                <c:pt idx="1202">
                  <c:v>5.32</c:v>
                </c:pt>
                <c:pt idx="1203">
                  <c:v>5.3539000000000003</c:v>
                </c:pt>
                <c:pt idx="1204">
                  <c:v>5.3905000000000003</c:v>
                </c:pt>
                <c:pt idx="1205">
                  <c:v>5.3696999999999999</c:v>
                </c:pt>
                <c:pt idx="1206">
                  <c:v>5.3834</c:v>
                </c:pt>
                <c:pt idx="1207">
                  <c:v>5.3550000000000004</c:v>
                </c:pt>
                <c:pt idx="1208">
                  <c:v>5.3577000000000004</c:v>
                </c:pt>
                <c:pt idx="1209">
                  <c:v>5.4009999999999998</c:v>
                </c:pt>
                <c:pt idx="1210">
                  <c:v>5.4165999999999999</c:v>
                </c:pt>
                <c:pt idx="1211">
                  <c:v>5.3784999999999998</c:v>
                </c:pt>
                <c:pt idx="1212">
                  <c:v>5.4192999999999998</c:v>
                </c:pt>
                <c:pt idx="1213">
                  <c:v>5.4762000000000004</c:v>
                </c:pt>
                <c:pt idx="1214">
                  <c:v>5.4740000000000002</c:v>
                </c:pt>
                <c:pt idx="1215">
                  <c:v>5.3925000000000001</c:v>
                </c:pt>
                <c:pt idx="1216">
                  <c:v>5.3724999999999996</c:v>
                </c:pt>
                <c:pt idx="1217">
                  <c:v>5.3571</c:v>
                </c:pt>
                <c:pt idx="1218">
                  <c:v>5.3513000000000002</c:v>
                </c:pt>
                <c:pt idx="1219">
                  <c:v>5.3513000000000002</c:v>
                </c:pt>
                <c:pt idx="1220">
                  <c:v>5.4010999999999996</c:v>
                </c:pt>
                <c:pt idx="1221">
                  <c:v>5.4283000000000001</c:v>
                </c:pt>
                <c:pt idx="1222">
                  <c:v>5.3964999999999996</c:v>
                </c:pt>
                <c:pt idx="1223">
                  <c:v>5.4169</c:v>
                </c:pt>
                <c:pt idx="1224">
                  <c:v>5.4199000000000002</c:v>
                </c:pt>
                <c:pt idx="1225">
                  <c:v>5.4332000000000003</c:v>
                </c:pt>
                <c:pt idx="1226">
                  <c:v>5.4135</c:v>
                </c:pt>
                <c:pt idx="1227">
                  <c:v>5.4291999999999998</c:v>
                </c:pt>
                <c:pt idx="1228">
                  <c:v>5.4347000000000003</c:v>
                </c:pt>
                <c:pt idx="1229">
                  <c:v>5.4433999999999996</c:v>
                </c:pt>
                <c:pt idx="1230">
                  <c:v>5.4570999999999996</c:v>
                </c:pt>
                <c:pt idx="1231">
                  <c:v>5.5072999999999999</c:v>
                </c:pt>
                <c:pt idx="1232">
                  <c:v>5.4729999999999999</c:v>
                </c:pt>
                <c:pt idx="1233">
                  <c:v>5.4580000000000002</c:v>
                </c:pt>
                <c:pt idx="1234">
                  <c:v>5.4558999999999997</c:v>
                </c:pt>
                <c:pt idx="1235">
                  <c:v>5.4504000000000001</c:v>
                </c:pt>
                <c:pt idx="1236">
                  <c:v>5.4825999999999997</c:v>
                </c:pt>
                <c:pt idx="1237">
                  <c:v>5.4394</c:v>
                </c:pt>
                <c:pt idx="1238">
                  <c:v>5.4349999999999996</c:v>
                </c:pt>
                <c:pt idx="1239">
                  <c:v>5.4707999999999997</c:v>
                </c:pt>
                <c:pt idx="1240">
                  <c:v>5.4775999999999998</c:v>
                </c:pt>
                <c:pt idx="1241">
                  <c:v>5.4109999999999996</c:v>
                </c:pt>
                <c:pt idx="1242">
                  <c:v>5.3827999999999996</c:v>
                </c:pt>
                <c:pt idx="1243">
                  <c:v>5.4313000000000002</c:v>
                </c:pt>
                <c:pt idx="1244">
                  <c:v>5.3414999999999999</c:v>
                </c:pt>
                <c:pt idx="1245">
                  <c:v>5.3495999999999997</c:v>
                </c:pt>
                <c:pt idx="1246">
                  <c:v>5.359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64-41AE-8FA7-FDDDD2FC3A16}"/>
            </c:ext>
          </c:extLst>
        </c:ser>
        <c:ser>
          <c:idx val="1"/>
          <c:order val="1"/>
          <c:tx>
            <c:strRef>
              <c:f>'G1.2'!$C$1</c:f>
              <c:strCache>
                <c:ptCount val="1"/>
                <c:pt idx="0">
                  <c:v>Eurozona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cat>
            <c:numRef>
              <c:f>'G1.2'!$A$2:$A$1248</c:f>
              <c:numCache>
                <c:formatCode>mmm\-yy</c:formatCode>
                <c:ptCount val="1247"/>
                <c:pt idx="0">
                  <c:v>43466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43528</c:v>
                </c:pt>
                <c:pt idx="45">
                  <c:v>43529</c:v>
                </c:pt>
                <c:pt idx="46">
                  <c:v>43530</c:v>
                </c:pt>
                <c:pt idx="47">
                  <c:v>43531</c:v>
                </c:pt>
                <c:pt idx="48">
                  <c:v>43532</c:v>
                </c:pt>
                <c:pt idx="49">
                  <c:v>43535</c:v>
                </c:pt>
                <c:pt idx="50">
                  <c:v>43536</c:v>
                </c:pt>
                <c:pt idx="51">
                  <c:v>43537</c:v>
                </c:pt>
                <c:pt idx="52">
                  <c:v>43538</c:v>
                </c:pt>
                <c:pt idx="53">
                  <c:v>43539</c:v>
                </c:pt>
                <c:pt idx="54">
                  <c:v>43542</c:v>
                </c:pt>
                <c:pt idx="55">
                  <c:v>43543</c:v>
                </c:pt>
                <c:pt idx="56">
                  <c:v>43544</c:v>
                </c:pt>
                <c:pt idx="57">
                  <c:v>43545</c:v>
                </c:pt>
                <c:pt idx="58">
                  <c:v>43546</c:v>
                </c:pt>
                <c:pt idx="59">
                  <c:v>43549</c:v>
                </c:pt>
                <c:pt idx="60">
                  <c:v>43550</c:v>
                </c:pt>
                <c:pt idx="61">
                  <c:v>43551</c:v>
                </c:pt>
                <c:pt idx="62">
                  <c:v>43552</c:v>
                </c:pt>
                <c:pt idx="63">
                  <c:v>43553</c:v>
                </c:pt>
                <c:pt idx="64">
                  <c:v>43556</c:v>
                </c:pt>
                <c:pt idx="65">
                  <c:v>43557</c:v>
                </c:pt>
                <c:pt idx="66">
                  <c:v>43558</c:v>
                </c:pt>
                <c:pt idx="67">
                  <c:v>43559</c:v>
                </c:pt>
                <c:pt idx="68">
                  <c:v>43560</c:v>
                </c:pt>
                <c:pt idx="69">
                  <c:v>43563</c:v>
                </c:pt>
                <c:pt idx="70">
                  <c:v>43564</c:v>
                </c:pt>
                <c:pt idx="71">
                  <c:v>43565</c:v>
                </c:pt>
                <c:pt idx="72">
                  <c:v>43566</c:v>
                </c:pt>
                <c:pt idx="73">
                  <c:v>43567</c:v>
                </c:pt>
                <c:pt idx="74">
                  <c:v>43570</c:v>
                </c:pt>
                <c:pt idx="75">
                  <c:v>43571</c:v>
                </c:pt>
                <c:pt idx="76">
                  <c:v>43572</c:v>
                </c:pt>
                <c:pt idx="77">
                  <c:v>43573</c:v>
                </c:pt>
                <c:pt idx="78">
                  <c:v>43574</c:v>
                </c:pt>
                <c:pt idx="79">
                  <c:v>43577</c:v>
                </c:pt>
                <c:pt idx="80">
                  <c:v>43578</c:v>
                </c:pt>
                <c:pt idx="81">
                  <c:v>43579</c:v>
                </c:pt>
                <c:pt idx="82">
                  <c:v>43580</c:v>
                </c:pt>
                <c:pt idx="83">
                  <c:v>43581</c:v>
                </c:pt>
                <c:pt idx="84">
                  <c:v>43584</c:v>
                </c:pt>
                <c:pt idx="85">
                  <c:v>43585</c:v>
                </c:pt>
                <c:pt idx="86">
                  <c:v>43586</c:v>
                </c:pt>
                <c:pt idx="87">
                  <c:v>43587</c:v>
                </c:pt>
                <c:pt idx="88">
                  <c:v>43588</c:v>
                </c:pt>
                <c:pt idx="89">
                  <c:v>43591</c:v>
                </c:pt>
                <c:pt idx="90">
                  <c:v>43592</c:v>
                </c:pt>
                <c:pt idx="91">
                  <c:v>43593</c:v>
                </c:pt>
                <c:pt idx="92">
                  <c:v>43594</c:v>
                </c:pt>
                <c:pt idx="93">
                  <c:v>43595</c:v>
                </c:pt>
                <c:pt idx="94">
                  <c:v>43598</c:v>
                </c:pt>
                <c:pt idx="95">
                  <c:v>43599</c:v>
                </c:pt>
                <c:pt idx="96">
                  <c:v>43600</c:v>
                </c:pt>
                <c:pt idx="97">
                  <c:v>43601</c:v>
                </c:pt>
                <c:pt idx="98">
                  <c:v>43602</c:v>
                </c:pt>
                <c:pt idx="99">
                  <c:v>43605</c:v>
                </c:pt>
                <c:pt idx="100">
                  <c:v>43606</c:v>
                </c:pt>
                <c:pt idx="101">
                  <c:v>43607</c:v>
                </c:pt>
                <c:pt idx="102">
                  <c:v>43608</c:v>
                </c:pt>
                <c:pt idx="103">
                  <c:v>43609</c:v>
                </c:pt>
                <c:pt idx="104">
                  <c:v>43612</c:v>
                </c:pt>
                <c:pt idx="105">
                  <c:v>43613</c:v>
                </c:pt>
                <c:pt idx="106">
                  <c:v>43614</c:v>
                </c:pt>
                <c:pt idx="107">
                  <c:v>43615</c:v>
                </c:pt>
                <c:pt idx="108">
                  <c:v>43616</c:v>
                </c:pt>
                <c:pt idx="109">
                  <c:v>43619</c:v>
                </c:pt>
                <c:pt idx="110">
                  <c:v>43620</c:v>
                </c:pt>
                <c:pt idx="111">
                  <c:v>43621</c:v>
                </c:pt>
                <c:pt idx="112">
                  <c:v>43622</c:v>
                </c:pt>
                <c:pt idx="113">
                  <c:v>43623</c:v>
                </c:pt>
                <c:pt idx="114">
                  <c:v>43626</c:v>
                </c:pt>
                <c:pt idx="115">
                  <c:v>43627</c:v>
                </c:pt>
                <c:pt idx="116">
                  <c:v>43628</c:v>
                </c:pt>
                <c:pt idx="117">
                  <c:v>43629</c:v>
                </c:pt>
                <c:pt idx="118">
                  <c:v>43630</c:v>
                </c:pt>
                <c:pt idx="119">
                  <c:v>43633</c:v>
                </c:pt>
                <c:pt idx="120">
                  <c:v>43634</c:v>
                </c:pt>
                <c:pt idx="121">
                  <c:v>43635</c:v>
                </c:pt>
                <c:pt idx="122">
                  <c:v>43636</c:v>
                </c:pt>
                <c:pt idx="123">
                  <c:v>43637</c:v>
                </c:pt>
                <c:pt idx="124">
                  <c:v>43640</c:v>
                </c:pt>
                <c:pt idx="125">
                  <c:v>43641</c:v>
                </c:pt>
                <c:pt idx="126">
                  <c:v>43642</c:v>
                </c:pt>
                <c:pt idx="127">
                  <c:v>43643</c:v>
                </c:pt>
                <c:pt idx="128">
                  <c:v>43644</c:v>
                </c:pt>
                <c:pt idx="129">
                  <c:v>43647</c:v>
                </c:pt>
                <c:pt idx="130">
                  <c:v>43648</c:v>
                </c:pt>
                <c:pt idx="131">
                  <c:v>43649</c:v>
                </c:pt>
                <c:pt idx="132">
                  <c:v>43650</c:v>
                </c:pt>
                <c:pt idx="133">
                  <c:v>43651</c:v>
                </c:pt>
                <c:pt idx="134">
                  <c:v>43654</c:v>
                </c:pt>
                <c:pt idx="135">
                  <c:v>43655</c:v>
                </c:pt>
                <c:pt idx="136">
                  <c:v>43656</c:v>
                </c:pt>
                <c:pt idx="137">
                  <c:v>43657</c:v>
                </c:pt>
                <c:pt idx="138">
                  <c:v>43658</c:v>
                </c:pt>
                <c:pt idx="139">
                  <c:v>43661</c:v>
                </c:pt>
                <c:pt idx="140">
                  <c:v>43662</c:v>
                </c:pt>
                <c:pt idx="141">
                  <c:v>43663</c:v>
                </c:pt>
                <c:pt idx="142">
                  <c:v>43664</c:v>
                </c:pt>
                <c:pt idx="143">
                  <c:v>43665</c:v>
                </c:pt>
                <c:pt idx="144">
                  <c:v>43668</c:v>
                </c:pt>
                <c:pt idx="145">
                  <c:v>43669</c:v>
                </c:pt>
                <c:pt idx="146">
                  <c:v>43670</c:v>
                </c:pt>
                <c:pt idx="147">
                  <c:v>43671</c:v>
                </c:pt>
                <c:pt idx="148">
                  <c:v>43672</c:v>
                </c:pt>
                <c:pt idx="149">
                  <c:v>43675</c:v>
                </c:pt>
                <c:pt idx="150">
                  <c:v>43676</c:v>
                </c:pt>
                <c:pt idx="151">
                  <c:v>43677</c:v>
                </c:pt>
                <c:pt idx="152">
                  <c:v>43678</c:v>
                </c:pt>
                <c:pt idx="153">
                  <c:v>43679</c:v>
                </c:pt>
                <c:pt idx="154">
                  <c:v>43682</c:v>
                </c:pt>
                <c:pt idx="155">
                  <c:v>43683</c:v>
                </c:pt>
                <c:pt idx="156">
                  <c:v>43684</c:v>
                </c:pt>
                <c:pt idx="157">
                  <c:v>43685</c:v>
                </c:pt>
                <c:pt idx="158">
                  <c:v>43686</c:v>
                </c:pt>
                <c:pt idx="159">
                  <c:v>43689</c:v>
                </c:pt>
                <c:pt idx="160">
                  <c:v>43690</c:v>
                </c:pt>
                <c:pt idx="161">
                  <c:v>43691</c:v>
                </c:pt>
                <c:pt idx="162">
                  <c:v>43692</c:v>
                </c:pt>
                <c:pt idx="163">
                  <c:v>43693</c:v>
                </c:pt>
                <c:pt idx="164">
                  <c:v>43696</c:v>
                </c:pt>
                <c:pt idx="165">
                  <c:v>43697</c:v>
                </c:pt>
                <c:pt idx="166">
                  <c:v>43698</c:v>
                </c:pt>
                <c:pt idx="167">
                  <c:v>43699</c:v>
                </c:pt>
                <c:pt idx="168">
                  <c:v>43700</c:v>
                </c:pt>
                <c:pt idx="169">
                  <c:v>43703</c:v>
                </c:pt>
                <c:pt idx="170">
                  <c:v>43704</c:v>
                </c:pt>
                <c:pt idx="171">
                  <c:v>43705</c:v>
                </c:pt>
                <c:pt idx="172">
                  <c:v>43706</c:v>
                </c:pt>
                <c:pt idx="173">
                  <c:v>43707</c:v>
                </c:pt>
                <c:pt idx="174">
                  <c:v>43710</c:v>
                </c:pt>
                <c:pt idx="175">
                  <c:v>43711</c:v>
                </c:pt>
                <c:pt idx="176">
                  <c:v>43712</c:v>
                </c:pt>
                <c:pt idx="177">
                  <c:v>43713</c:v>
                </c:pt>
                <c:pt idx="178">
                  <c:v>43714</c:v>
                </c:pt>
                <c:pt idx="179">
                  <c:v>43717</c:v>
                </c:pt>
                <c:pt idx="180">
                  <c:v>43718</c:v>
                </c:pt>
                <c:pt idx="181">
                  <c:v>43719</c:v>
                </c:pt>
                <c:pt idx="182">
                  <c:v>43720</c:v>
                </c:pt>
                <c:pt idx="183">
                  <c:v>43721</c:v>
                </c:pt>
                <c:pt idx="184">
                  <c:v>43724</c:v>
                </c:pt>
                <c:pt idx="185">
                  <c:v>43725</c:v>
                </c:pt>
                <c:pt idx="186">
                  <c:v>43726</c:v>
                </c:pt>
                <c:pt idx="187">
                  <c:v>43727</c:v>
                </c:pt>
                <c:pt idx="188">
                  <c:v>43728</c:v>
                </c:pt>
                <c:pt idx="189">
                  <c:v>43731</c:v>
                </c:pt>
                <c:pt idx="190">
                  <c:v>43732</c:v>
                </c:pt>
                <c:pt idx="191">
                  <c:v>43733</c:v>
                </c:pt>
                <c:pt idx="192">
                  <c:v>43734</c:v>
                </c:pt>
                <c:pt idx="193">
                  <c:v>43735</c:v>
                </c:pt>
                <c:pt idx="194">
                  <c:v>43738</c:v>
                </c:pt>
                <c:pt idx="195">
                  <c:v>43739</c:v>
                </c:pt>
                <c:pt idx="196">
                  <c:v>43740</c:v>
                </c:pt>
                <c:pt idx="197">
                  <c:v>43741</c:v>
                </c:pt>
                <c:pt idx="198">
                  <c:v>43742</c:v>
                </c:pt>
                <c:pt idx="199">
                  <c:v>43745</c:v>
                </c:pt>
                <c:pt idx="200">
                  <c:v>43746</c:v>
                </c:pt>
                <c:pt idx="201">
                  <c:v>43747</c:v>
                </c:pt>
                <c:pt idx="202">
                  <c:v>43748</c:v>
                </c:pt>
                <c:pt idx="203">
                  <c:v>43749</c:v>
                </c:pt>
                <c:pt idx="204">
                  <c:v>43752</c:v>
                </c:pt>
                <c:pt idx="205">
                  <c:v>43753</c:v>
                </c:pt>
                <c:pt idx="206">
                  <c:v>43754</c:v>
                </c:pt>
                <c:pt idx="207">
                  <c:v>43755</c:v>
                </c:pt>
                <c:pt idx="208">
                  <c:v>43756</c:v>
                </c:pt>
                <c:pt idx="209">
                  <c:v>43759</c:v>
                </c:pt>
                <c:pt idx="210">
                  <c:v>43760</c:v>
                </c:pt>
                <c:pt idx="211">
                  <c:v>43761</c:v>
                </c:pt>
                <c:pt idx="212">
                  <c:v>43762</c:v>
                </c:pt>
                <c:pt idx="213">
                  <c:v>43763</c:v>
                </c:pt>
                <c:pt idx="214">
                  <c:v>43766</c:v>
                </c:pt>
                <c:pt idx="215">
                  <c:v>43767</c:v>
                </c:pt>
                <c:pt idx="216">
                  <c:v>43768</c:v>
                </c:pt>
                <c:pt idx="217">
                  <c:v>43769</c:v>
                </c:pt>
                <c:pt idx="218">
                  <c:v>43770</c:v>
                </c:pt>
                <c:pt idx="219">
                  <c:v>43773</c:v>
                </c:pt>
                <c:pt idx="220">
                  <c:v>43774</c:v>
                </c:pt>
                <c:pt idx="221">
                  <c:v>43775</c:v>
                </c:pt>
                <c:pt idx="222">
                  <c:v>43776</c:v>
                </c:pt>
                <c:pt idx="223">
                  <c:v>43777</c:v>
                </c:pt>
                <c:pt idx="224">
                  <c:v>43780</c:v>
                </c:pt>
                <c:pt idx="225">
                  <c:v>43781</c:v>
                </c:pt>
                <c:pt idx="226">
                  <c:v>43782</c:v>
                </c:pt>
                <c:pt idx="227">
                  <c:v>43783</c:v>
                </c:pt>
                <c:pt idx="228">
                  <c:v>43784</c:v>
                </c:pt>
                <c:pt idx="229">
                  <c:v>43787</c:v>
                </c:pt>
                <c:pt idx="230">
                  <c:v>43788</c:v>
                </c:pt>
                <c:pt idx="231">
                  <c:v>43789</c:v>
                </c:pt>
                <c:pt idx="232">
                  <c:v>43790</c:v>
                </c:pt>
                <c:pt idx="233">
                  <c:v>43791</c:v>
                </c:pt>
                <c:pt idx="234">
                  <c:v>43794</c:v>
                </c:pt>
                <c:pt idx="235">
                  <c:v>43795</c:v>
                </c:pt>
                <c:pt idx="236">
                  <c:v>43796</c:v>
                </c:pt>
                <c:pt idx="237">
                  <c:v>43797</c:v>
                </c:pt>
                <c:pt idx="238">
                  <c:v>43798</c:v>
                </c:pt>
                <c:pt idx="239">
                  <c:v>43801</c:v>
                </c:pt>
                <c:pt idx="240">
                  <c:v>43802</c:v>
                </c:pt>
                <c:pt idx="241">
                  <c:v>43803</c:v>
                </c:pt>
                <c:pt idx="242">
                  <c:v>43804</c:v>
                </c:pt>
                <c:pt idx="243">
                  <c:v>43805</c:v>
                </c:pt>
                <c:pt idx="244">
                  <c:v>43808</c:v>
                </c:pt>
                <c:pt idx="245">
                  <c:v>43809</c:v>
                </c:pt>
                <c:pt idx="246">
                  <c:v>43810</c:v>
                </c:pt>
                <c:pt idx="247">
                  <c:v>43811</c:v>
                </c:pt>
                <c:pt idx="248">
                  <c:v>43812</c:v>
                </c:pt>
                <c:pt idx="249">
                  <c:v>43815</c:v>
                </c:pt>
                <c:pt idx="250">
                  <c:v>43816</c:v>
                </c:pt>
                <c:pt idx="251">
                  <c:v>43817</c:v>
                </c:pt>
                <c:pt idx="252">
                  <c:v>43818</c:v>
                </c:pt>
                <c:pt idx="253">
                  <c:v>43819</c:v>
                </c:pt>
                <c:pt idx="254">
                  <c:v>43822</c:v>
                </c:pt>
                <c:pt idx="255">
                  <c:v>43823</c:v>
                </c:pt>
                <c:pt idx="256">
                  <c:v>43824</c:v>
                </c:pt>
                <c:pt idx="257">
                  <c:v>43825</c:v>
                </c:pt>
                <c:pt idx="258">
                  <c:v>43826</c:v>
                </c:pt>
                <c:pt idx="259">
                  <c:v>43829</c:v>
                </c:pt>
                <c:pt idx="260">
                  <c:v>43830</c:v>
                </c:pt>
                <c:pt idx="261">
                  <c:v>43831</c:v>
                </c:pt>
                <c:pt idx="262">
                  <c:v>43832</c:v>
                </c:pt>
                <c:pt idx="263">
                  <c:v>43833</c:v>
                </c:pt>
                <c:pt idx="264">
                  <c:v>43836</c:v>
                </c:pt>
                <c:pt idx="265">
                  <c:v>43837</c:v>
                </c:pt>
                <c:pt idx="266">
                  <c:v>43838</c:v>
                </c:pt>
                <c:pt idx="267">
                  <c:v>43839</c:v>
                </c:pt>
                <c:pt idx="268">
                  <c:v>43840</c:v>
                </c:pt>
                <c:pt idx="269">
                  <c:v>43843</c:v>
                </c:pt>
                <c:pt idx="270">
                  <c:v>43844</c:v>
                </c:pt>
                <c:pt idx="271">
                  <c:v>43845</c:v>
                </c:pt>
                <c:pt idx="272">
                  <c:v>43846</c:v>
                </c:pt>
                <c:pt idx="273">
                  <c:v>43847</c:v>
                </c:pt>
                <c:pt idx="274">
                  <c:v>43850</c:v>
                </c:pt>
                <c:pt idx="275">
                  <c:v>43851</c:v>
                </c:pt>
                <c:pt idx="276">
                  <c:v>43852</c:v>
                </c:pt>
                <c:pt idx="277">
                  <c:v>43853</c:v>
                </c:pt>
                <c:pt idx="278">
                  <c:v>43854</c:v>
                </c:pt>
                <c:pt idx="279">
                  <c:v>43857</c:v>
                </c:pt>
                <c:pt idx="280">
                  <c:v>43858</c:v>
                </c:pt>
                <c:pt idx="281">
                  <c:v>43859</c:v>
                </c:pt>
                <c:pt idx="282">
                  <c:v>43860</c:v>
                </c:pt>
                <c:pt idx="283">
                  <c:v>43861</c:v>
                </c:pt>
                <c:pt idx="284">
                  <c:v>43864</c:v>
                </c:pt>
                <c:pt idx="285">
                  <c:v>43865</c:v>
                </c:pt>
                <c:pt idx="286">
                  <c:v>43866</c:v>
                </c:pt>
                <c:pt idx="287">
                  <c:v>43867</c:v>
                </c:pt>
                <c:pt idx="288">
                  <c:v>43868</c:v>
                </c:pt>
                <c:pt idx="289">
                  <c:v>43871</c:v>
                </c:pt>
                <c:pt idx="290">
                  <c:v>43872</c:v>
                </c:pt>
                <c:pt idx="291">
                  <c:v>43873</c:v>
                </c:pt>
                <c:pt idx="292">
                  <c:v>43874</c:v>
                </c:pt>
                <c:pt idx="293">
                  <c:v>43875</c:v>
                </c:pt>
                <c:pt idx="294">
                  <c:v>43878</c:v>
                </c:pt>
                <c:pt idx="295">
                  <c:v>43879</c:v>
                </c:pt>
                <c:pt idx="296">
                  <c:v>43880</c:v>
                </c:pt>
                <c:pt idx="297">
                  <c:v>43881</c:v>
                </c:pt>
                <c:pt idx="298">
                  <c:v>43882</c:v>
                </c:pt>
                <c:pt idx="299">
                  <c:v>43885</c:v>
                </c:pt>
                <c:pt idx="300">
                  <c:v>43886</c:v>
                </c:pt>
                <c:pt idx="301">
                  <c:v>43887</c:v>
                </c:pt>
                <c:pt idx="302">
                  <c:v>43888</c:v>
                </c:pt>
                <c:pt idx="303">
                  <c:v>43889</c:v>
                </c:pt>
                <c:pt idx="304">
                  <c:v>43892</c:v>
                </c:pt>
                <c:pt idx="305">
                  <c:v>43893</c:v>
                </c:pt>
                <c:pt idx="306">
                  <c:v>43894</c:v>
                </c:pt>
                <c:pt idx="307">
                  <c:v>43895</c:v>
                </c:pt>
                <c:pt idx="308">
                  <c:v>43896</c:v>
                </c:pt>
                <c:pt idx="309">
                  <c:v>43899</c:v>
                </c:pt>
                <c:pt idx="310">
                  <c:v>43900</c:v>
                </c:pt>
                <c:pt idx="311">
                  <c:v>43901</c:v>
                </c:pt>
                <c:pt idx="312">
                  <c:v>43902</c:v>
                </c:pt>
                <c:pt idx="313">
                  <c:v>43903</c:v>
                </c:pt>
                <c:pt idx="314">
                  <c:v>43906</c:v>
                </c:pt>
                <c:pt idx="315">
                  <c:v>43907</c:v>
                </c:pt>
                <c:pt idx="316">
                  <c:v>43908</c:v>
                </c:pt>
                <c:pt idx="317">
                  <c:v>43909</c:v>
                </c:pt>
                <c:pt idx="318">
                  <c:v>43910</c:v>
                </c:pt>
                <c:pt idx="319">
                  <c:v>43913</c:v>
                </c:pt>
                <c:pt idx="320">
                  <c:v>43914</c:v>
                </c:pt>
                <c:pt idx="321">
                  <c:v>43915</c:v>
                </c:pt>
                <c:pt idx="322">
                  <c:v>43916</c:v>
                </c:pt>
                <c:pt idx="323">
                  <c:v>43917</c:v>
                </c:pt>
                <c:pt idx="324">
                  <c:v>43920</c:v>
                </c:pt>
                <c:pt idx="325">
                  <c:v>43921</c:v>
                </c:pt>
                <c:pt idx="326">
                  <c:v>43922</c:v>
                </c:pt>
                <c:pt idx="327">
                  <c:v>43923</c:v>
                </c:pt>
                <c:pt idx="328">
                  <c:v>43924</c:v>
                </c:pt>
                <c:pt idx="329">
                  <c:v>43927</c:v>
                </c:pt>
                <c:pt idx="330">
                  <c:v>43928</c:v>
                </c:pt>
                <c:pt idx="331">
                  <c:v>43929</c:v>
                </c:pt>
                <c:pt idx="332">
                  <c:v>43930</c:v>
                </c:pt>
                <c:pt idx="333">
                  <c:v>43931</c:v>
                </c:pt>
                <c:pt idx="334">
                  <c:v>43934</c:v>
                </c:pt>
                <c:pt idx="335">
                  <c:v>43935</c:v>
                </c:pt>
                <c:pt idx="336">
                  <c:v>43936</c:v>
                </c:pt>
                <c:pt idx="337">
                  <c:v>43937</c:v>
                </c:pt>
                <c:pt idx="338">
                  <c:v>43938</c:v>
                </c:pt>
                <c:pt idx="339">
                  <c:v>43941</c:v>
                </c:pt>
                <c:pt idx="340">
                  <c:v>43942</c:v>
                </c:pt>
                <c:pt idx="341">
                  <c:v>43943</c:v>
                </c:pt>
                <c:pt idx="342">
                  <c:v>43944</c:v>
                </c:pt>
                <c:pt idx="343">
                  <c:v>43945</c:v>
                </c:pt>
                <c:pt idx="344">
                  <c:v>43948</c:v>
                </c:pt>
                <c:pt idx="345">
                  <c:v>43949</c:v>
                </c:pt>
                <c:pt idx="346">
                  <c:v>43950</c:v>
                </c:pt>
                <c:pt idx="347">
                  <c:v>43951</c:v>
                </c:pt>
                <c:pt idx="348">
                  <c:v>43952</c:v>
                </c:pt>
                <c:pt idx="349">
                  <c:v>43955</c:v>
                </c:pt>
                <c:pt idx="350">
                  <c:v>43956</c:v>
                </c:pt>
                <c:pt idx="351">
                  <c:v>43957</c:v>
                </c:pt>
                <c:pt idx="352">
                  <c:v>43958</c:v>
                </c:pt>
                <c:pt idx="353">
                  <c:v>43959</c:v>
                </c:pt>
                <c:pt idx="354">
                  <c:v>43962</c:v>
                </c:pt>
                <c:pt idx="355">
                  <c:v>43963</c:v>
                </c:pt>
                <c:pt idx="356">
                  <c:v>43964</c:v>
                </c:pt>
                <c:pt idx="357">
                  <c:v>43965</c:v>
                </c:pt>
                <c:pt idx="358">
                  <c:v>43966</c:v>
                </c:pt>
                <c:pt idx="359">
                  <c:v>43969</c:v>
                </c:pt>
                <c:pt idx="360">
                  <c:v>43970</c:v>
                </c:pt>
                <c:pt idx="361">
                  <c:v>43971</c:v>
                </c:pt>
                <c:pt idx="362">
                  <c:v>43972</c:v>
                </c:pt>
                <c:pt idx="363">
                  <c:v>43973</c:v>
                </c:pt>
                <c:pt idx="364">
                  <c:v>43976</c:v>
                </c:pt>
                <c:pt idx="365">
                  <c:v>43977</c:v>
                </c:pt>
                <c:pt idx="366">
                  <c:v>43978</c:v>
                </c:pt>
                <c:pt idx="367">
                  <c:v>43979</c:v>
                </c:pt>
                <c:pt idx="368">
                  <c:v>43980</c:v>
                </c:pt>
                <c:pt idx="369">
                  <c:v>43983</c:v>
                </c:pt>
                <c:pt idx="370">
                  <c:v>43984</c:v>
                </c:pt>
                <c:pt idx="371">
                  <c:v>43985</c:v>
                </c:pt>
                <c:pt idx="372">
                  <c:v>43986</c:v>
                </c:pt>
                <c:pt idx="373">
                  <c:v>43987</c:v>
                </c:pt>
                <c:pt idx="374">
                  <c:v>43990</c:v>
                </c:pt>
                <c:pt idx="375">
                  <c:v>43991</c:v>
                </c:pt>
                <c:pt idx="376">
                  <c:v>43992</c:v>
                </c:pt>
                <c:pt idx="377">
                  <c:v>43993</c:v>
                </c:pt>
                <c:pt idx="378">
                  <c:v>43994</c:v>
                </c:pt>
                <c:pt idx="379">
                  <c:v>43997</c:v>
                </c:pt>
                <c:pt idx="380">
                  <c:v>43998</c:v>
                </c:pt>
                <c:pt idx="381">
                  <c:v>43999</c:v>
                </c:pt>
                <c:pt idx="382">
                  <c:v>44000</c:v>
                </c:pt>
                <c:pt idx="383">
                  <c:v>44001</c:v>
                </c:pt>
                <c:pt idx="384">
                  <c:v>44004</c:v>
                </c:pt>
                <c:pt idx="385">
                  <c:v>44005</c:v>
                </c:pt>
                <c:pt idx="386">
                  <c:v>44006</c:v>
                </c:pt>
                <c:pt idx="387">
                  <c:v>44007</c:v>
                </c:pt>
                <c:pt idx="388">
                  <c:v>44008</c:v>
                </c:pt>
                <c:pt idx="389">
                  <c:v>44011</c:v>
                </c:pt>
                <c:pt idx="390">
                  <c:v>44012</c:v>
                </c:pt>
                <c:pt idx="391">
                  <c:v>44013</c:v>
                </c:pt>
                <c:pt idx="392">
                  <c:v>44014</c:v>
                </c:pt>
                <c:pt idx="393">
                  <c:v>44015</c:v>
                </c:pt>
                <c:pt idx="394">
                  <c:v>44018</c:v>
                </c:pt>
                <c:pt idx="395">
                  <c:v>44019</c:v>
                </c:pt>
                <c:pt idx="396">
                  <c:v>44020</c:v>
                </c:pt>
                <c:pt idx="397">
                  <c:v>44021</c:v>
                </c:pt>
                <c:pt idx="398">
                  <c:v>44022</c:v>
                </c:pt>
                <c:pt idx="399">
                  <c:v>44025</c:v>
                </c:pt>
                <c:pt idx="400">
                  <c:v>44026</c:v>
                </c:pt>
                <c:pt idx="401">
                  <c:v>44027</c:v>
                </c:pt>
                <c:pt idx="402">
                  <c:v>44028</c:v>
                </c:pt>
                <c:pt idx="403">
                  <c:v>44029</c:v>
                </c:pt>
                <c:pt idx="404">
                  <c:v>44032</c:v>
                </c:pt>
                <c:pt idx="405">
                  <c:v>44033</c:v>
                </c:pt>
                <c:pt idx="406">
                  <c:v>44034</c:v>
                </c:pt>
                <c:pt idx="407">
                  <c:v>44035</c:v>
                </c:pt>
                <c:pt idx="408">
                  <c:v>44036</c:v>
                </c:pt>
                <c:pt idx="409">
                  <c:v>44039</c:v>
                </c:pt>
                <c:pt idx="410">
                  <c:v>44040</c:v>
                </c:pt>
                <c:pt idx="411">
                  <c:v>44041</c:v>
                </c:pt>
                <c:pt idx="412">
                  <c:v>44042</c:v>
                </c:pt>
                <c:pt idx="413">
                  <c:v>44043</c:v>
                </c:pt>
                <c:pt idx="414">
                  <c:v>44046</c:v>
                </c:pt>
                <c:pt idx="415">
                  <c:v>44047</c:v>
                </c:pt>
                <c:pt idx="416">
                  <c:v>44048</c:v>
                </c:pt>
                <c:pt idx="417">
                  <c:v>44049</c:v>
                </c:pt>
                <c:pt idx="418">
                  <c:v>44050</c:v>
                </c:pt>
                <c:pt idx="419">
                  <c:v>44053</c:v>
                </c:pt>
                <c:pt idx="420">
                  <c:v>44054</c:v>
                </c:pt>
                <c:pt idx="421">
                  <c:v>44055</c:v>
                </c:pt>
                <c:pt idx="422">
                  <c:v>44056</c:v>
                </c:pt>
                <c:pt idx="423">
                  <c:v>44057</c:v>
                </c:pt>
                <c:pt idx="424">
                  <c:v>44060</c:v>
                </c:pt>
                <c:pt idx="425">
                  <c:v>44061</c:v>
                </c:pt>
                <c:pt idx="426">
                  <c:v>44062</c:v>
                </c:pt>
                <c:pt idx="427">
                  <c:v>44063</c:v>
                </c:pt>
                <c:pt idx="428">
                  <c:v>44064</c:v>
                </c:pt>
                <c:pt idx="429">
                  <c:v>44067</c:v>
                </c:pt>
                <c:pt idx="430">
                  <c:v>44068</c:v>
                </c:pt>
                <c:pt idx="431">
                  <c:v>44069</c:v>
                </c:pt>
                <c:pt idx="432">
                  <c:v>44070</c:v>
                </c:pt>
                <c:pt idx="433">
                  <c:v>44071</c:v>
                </c:pt>
                <c:pt idx="434">
                  <c:v>44074</c:v>
                </c:pt>
                <c:pt idx="435">
                  <c:v>44075</c:v>
                </c:pt>
                <c:pt idx="436">
                  <c:v>44076</c:v>
                </c:pt>
                <c:pt idx="437">
                  <c:v>44077</c:v>
                </c:pt>
                <c:pt idx="438">
                  <c:v>44078</c:v>
                </c:pt>
                <c:pt idx="439">
                  <c:v>44081</c:v>
                </c:pt>
                <c:pt idx="440">
                  <c:v>44082</c:v>
                </c:pt>
                <c:pt idx="441">
                  <c:v>44083</c:v>
                </c:pt>
                <c:pt idx="442">
                  <c:v>44084</c:v>
                </c:pt>
                <c:pt idx="443">
                  <c:v>44085</c:v>
                </c:pt>
                <c:pt idx="444">
                  <c:v>44088</c:v>
                </c:pt>
                <c:pt idx="445">
                  <c:v>44089</c:v>
                </c:pt>
                <c:pt idx="446">
                  <c:v>44090</c:v>
                </c:pt>
                <c:pt idx="447">
                  <c:v>44091</c:v>
                </c:pt>
                <c:pt idx="448">
                  <c:v>44092</c:v>
                </c:pt>
                <c:pt idx="449">
                  <c:v>44095</c:v>
                </c:pt>
                <c:pt idx="450">
                  <c:v>44096</c:v>
                </c:pt>
                <c:pt idx="451">
                  <c:v>44097</c:v>
                </c:pt>
                <c:pt idx="452">
                  <c:v>44098</c:v>
                </c:pt>
                <c:pt idx="453">
                  <c:v>44099</c:v>
                </c:pt>
                <c:pt idx="454">
                  <c:v>44102</c:v>
                </c:pt>
                <c:pt idx="455">
                  <c:v>44103</c:v>
                </c:pt>
                <c:pt idx="456">
                  <c:v>44104</c:v>
                </c:pt>
                <c:pt idx="457">
                  <c:v>44105</c:v>
                </c:pt>
                <c:pt idx="458">
                  <c:v>44106</c:v>
                </c:pt>
                <c:pt idx="459">
                  <c:v>44109</c:v>
                </c:pt>
                <c:pt idx="460">
                  <c:v>44110</c:v>
                </c:pt>
                <c:pt idx="461">
                  <c:v>44111</c:v>
                </c:pt>
                <c:pt idx="462">
                  <c:v>44112</c:v>
                </c:pt>
                <c:pt idx="463">
                  <c:v>44113</c:v>
                </c:pt>
                <c:pt idx="464">
                  <c:v>44116</c:v>
                </c:pt>
                <c:pt idx="465">
                  <c:v>44117</c:v>
                </c:pt>
                <c:pt idx="466">
                  <c:v>44118</c:v>
                </c:pt>
                <c:pt idx="467">
                  <c:v>44119</c:v>
                </c:pt>
                <c:pt idx="468">
                  <c:v>44120</c:v>
                </c:pt>
                <c:pt idx="469">
                  <c:v>44123</c:v>
                </c:pt>
                <c:pt idx="470">
                  <c:v>44124</c:v>
                </c:pt>
                <c:pt idx="471">
                  <c:v>44125</c:v>
                </c:pt>
                <c:pt idx="472">
                  <c:v>44126</c:v>
                </c:pt>
                <c:pt idx="473">
                  <c:v>44127</c:v>
                </c:pt>
                <c:pt idx="474">
                  <c:v>44130</c:v>
                </c:pt>
                <c:pt idx="475">
                  <c:v>44131</c:v>
                </c:pt>
                <c:pt idx="476">
                  <c:v>44132</c:v>
                </c:pt>
                <c:pt idx="477">
                  <c:v>44133</c:v>
                </c:pt>
                <c:pt idx="478">
                  <c:v>44134</c:v>
                </c:pt>
                <c:pt idx="479">
                  <c:v>44137</c:v>
                </c:pt>
                <c:pt idx="480">
                  <c:v>44138</c:v>
                </c:pt>
                <c:pt idx="481">
                  <c:v>44139</c:v>
                </c:pt>
                <c:pt idx="482">
                  <c:v>44140</c:v>
                </c:pt>
                <c:pt idx="483">
                  <c:v>44141</c:v>
                </c:pt>
                <c:pt idx="484">
                  <c:v>44144</c:v>
                </c:pt>
                <c:pt idx="485">
                  <c:v>44145</c:v>
                </c:pt>
                <c:pt idx="486">
                  <c:v>44146</c:v>
                </c:pt>
                <c:pt idx="487">
                  <c:v>44147</c:v>
                </c:pt>
                <c:pt idx="488">
                  <c:v>44148</c:v>
                </c:pt>
                <c:pt idx="489">
                  <c:v>44151</c:v>
                </c:pt>
                <c:pt idx="490">
                  <c:v>44152</c:v>
                </c:pt>
                <c:pt idx="491">
                  <c:v>44153</c:v>
                </c:pt>
                <c:pt idx="492">
                  <c:v>44154</c:v>
                </c:pt>
                <c:pt idx="493">
                  <c:v>44155</c:v>
                </c:pt>
                <c:pt idx="494">
                  <c:v>44158</c:v>
                </c:pt>
                <c:pt idx="495">
                  <c:v>44159</c:v>
                </c:pt>
                <c:pt idx="496">
                  <c:v>44160</c:v>
                </c:pt>
                <c:pt idx="497">
                  <c:v>44161</c:v>
                </c:pt>
                <c:pt idx="498">
                  <c:v>44162</c:v>
                </c:pt>
                <c:pt idx="499">
                  <c:v>44165</c:v>
                </c:pt>
                <c:pt idx="500">
                  <c:v>44166</c:v>
                </c:pt>
                <c:pt idx="501">
                  <c:v>44167</c:v>
                </c:pt>
                <c:pt idx="502">
                  <c:v>44168</c:v>
                </c:pt>
                <c:pt idx="503">
                  <c:v>44169</c:v>
                </c:pt>
                <c:pt idx="504">
                  <c:v>44172</c:v>
                </c:pt>
                <c:pt idx="505">
                  <c:v>44173</c:v>
                </c:pt>
                <c:pt idx="506">
                  <c:v>44174</c:v>
                </c:pt>
                <c:pt idx="507">
                  <c:v>44175</c:v>
                </c:pt>
                <c:pt idx="508">
                  <c:v>44176</c:v>
                </c:pt>
                <c:pt idx="509">
                  <c:v>44179</c:v>
                </c:pt>
                <c:pt idx="510">
                  <c:v>44180</c:v>
                </c:pt>
                <c:pt idx="511">
                  <c:v>44181</c:v>
                </c:pt>
                <c:pt idx="512">
                  <c:v>44182</c:v>
                </c:pt>
                <c:pt idx="513">
                  <c:v>44183</c:v>
                </c:pt>
                <c:pt idx="514">
                  <c:v>44186</c:v>
                </c:pt>
                <c:pt idx="515">
                  <c:v>44187</c:v>
                </c:pt>
                <c:pt idx="516">
                  <c:v>44188</c:v>
                </c:pt>
                <c:pt idx="517">
                  <c:v>44189</c:v>
                </c:pt>
                <c:pt idx="518">
                  <c:v>44190</c:v>
                </c:pt>
                <c:pt idx="519">
                  <c:v>44193</c:v>
                </c:pt>
                <c:pt idx="520">
                  <c:v>44194</c:v>
                </c:pt>
                <c:pt idx="521">
                  <c:v>44195</c:v>
                </c:pt>
                <c:pt idx="522">
                  <c:v>44196</c:v>
                </c:pt>
                <c:pt idx="523">
                  <c:v>44197</c:v>
                </c:pt>
                <c:pt idx="524">
                  <c:v>44200</c:v>
                </c:pt>
                <c:pt idx="525">
                  <c:v>44201</c:v>
                </c:pt>
                <c:pt idx="526">
                  <c:v>44202</c:v>
                </c:pt>
                <c:pt idx="527">
                  <c:v>44203</c:v>
                </c:pt>
                <c:pt idx="528">
                  <c:v>44204</c:v>
                </c:pt>
                <c:pt idx="529">
                  <c:v>44207</c:v>
                </c:pt>
                <c:pt idx="530">
                  <c:v>44208</c:v>
                </c:pt>
                <c:pt idx="531">
                  <c:v>44209</c:v>
                </c:pt>
                <c:pt idx="532">
                  <c:v>44210</c:v>
                </c:pt>
                <c:pt idx="533">
                  <c:v>44211</c:v>
                </c:pt>
                <c:pt idx="534">
                  <c:v>44214</c:v>
                </c:pt>
                <c:pt idx="535">
                  <c:v>44215</c:v>
                </c:pt>
                <c:pt idx="536">
                  <c:v>44216</c:v>
                </c:pt>
                <c:pt idx="537">
                  <c:v>44217</c:v>
                </c:pt>
                <c:pt idx="538">
                  <c:v>44218</c:v>
                </c:pt>
                <c:pt idx="539">
                  <c:v>44221</c:v>
                </c:pt>
                <c:pt idx="540">
                  <c:v>44222</c:v>
                </c:pt>
                <c:pt idx="541">
                  <c:v>44223</c:v>
                </c:pt>
                <c:pt idx="542">
                  <c:v>44224</c:v>
                </c:pt>
                <c:pt idx="543">
                  <c:v>44225</c:v>
                </c:pt>
                <c:pt idx="544">
                  <c:v>44228</c:v>
                </c:pt>
                <c:pt idx="545">
                  <c:v>44229</c:v>
                </c:pt>
                <c:pt idx="546">
                  <c:v>44230</c:v>
                </c:pt>
                <c:pt idx="547">
                  <c:v>44231</c:v>
                </c:pt>
                <c:pt idx="548">
                  <c:v>44232</c:v>
                </c:pt>
                <c:pt idx="549">
                  <c:v>44235</c:v>
                </c:pt>
                <c:pt idx="550">
                  <c:v>44236</c:v>
                </c:pt>
                <c:pt idx="551">
                  <c:v>44237</c:v>
                </c:pt>
                <c:pt idx="552">
                  <c:v>44238</c:v>
                </c:pt>
                <c:pt idx="553">
                  <c:v>44239</c:v>
                </c:pt>
                <c:pt idx="554">
                  <c:v>44242</c:v>
                </c:pt>
                <c:pt idx="555">
                  <c:v>44243</c:v>
                </c:pt>
                <c:pt idx="556">
                  <c:v>44244</c:v>
                </c:pt>
                <c:pt idx="557">
                  <c:v>44245</c:v>
                </c:pt>
                <c:pt idx="558">
                  <c:v>44246</c:v>
                </c:pt>
                <c:pt idx="559">
                  <c:v>44249</c:v>
                </c:pt>
                <c:pt idx="560">
                  <c:v>44250</c:v>
                </c:pt>
                <c:pt idx="561">
                  <c:v>44251</c:v>
                </c:pt>
                <c:pt idx="562">
                  <c:v>44252</c:v>
                </c:pt>
                <c:pt idx="563">
                  <c:v>44253</c:v>
                </c:pt>
                <c:pt idx="564">
                  <c:v>44256</c:v>
                </c:pt>
                <c:pt idx="565">
                  <c:v>44257</c:v>
                </c:pt>
                <c:pt idx="566">
                  <c:v>44258</c:v>
                </c:pt>
                <c:pt idx="567">
                  <c:v>44259</c:v>
                </c:pt>
                <c:pt idx="568">
                  <c:v>44260</c:v>
                </c:pt>
                <c:pt idx="569">
                  <c:v>44263</c:v>
                </c:pt>
                <c:pt idx="570">
                  <c:v>44264</c:v>
                </c:pt>
                <c:pt idx="571">
                  <c:v>44265</c:v>
                </c:pt>
                <c:pt idx="572">
                  <c:v>44266</c:v>
                </c:pt>
                <c:pt idx="573">
                  <c:v>44267</c:v>
                </c:pt>
                <c:pt idx="574">
                  <c:v>44270</c:v>
                </c:pt>
                <c:pt idx="575">
                  <c:v>44271</c:v>
                </c:pt>
                <c:pt idx="576">
                  <c:v>44272</c:v>
                </c:pt>
                <c:pt idx="577">
                  <c:v>44273</c:v>
                </c:pt>
                <c:pt idx="578">
                  <c:v>44274</c:v>
                </c:pt>
                <c:pt idx="579">
                  <c:v>44277</c:v>
                </c:pt>
                <c:pt idx="580">
                  <c:v>44278</c:v>
                </c:pt>
                <c:pt idx="581">
                  <c:v>44279</c:v>
                </c:pt>
                <c:pt idx="582">
                  <c:v>44280</c:v>
                </c:pt>
                <c:pt idx="583">
                  <c:v>44281</c:v>
                </c:pt>
                <c:pt idx="584">
                  <c:v>44284</c:v>
                </c:pt>
                <c:pt idx="585">
                  <c:v>44285</c:v>
                </c:pt>
                <c:pt idx="586">
                  <c:v>44286</c:v>
                </c:pt>
                <c:pt idx="587">
                  <c:v>44287</c:v>
                </c:pt>
                <c:pt idx="588">
                  <c:v>44288</c:v>
                </c:pt>
                <c:pt idx="589">
                  <c:v>44291</c:v>
                </c:pt>
                <c:pt idx="590">
                  <c:v>44292</c:v>
                </c:pt>
                <c:pt idx="591">
                  <c:v>44293</c:v>
                </c:pt>
                <c:pt idx="592">
                  <c:v>44294</c:v>
                </c:pt>
                <c:pt idx="593">
                  <c:v>44295</c:v>
                </c:pt>
                <c:pt idx="594">
                  <c:v>44298</c:v>
                </c:pt>
                <c:pt idx="595">
                  <c:v>44299</c:v>
                </c:pt>
                <c:pt idx="596">
                  <c:v>44300</c:v>
                </c:pt>
                <c:pt idx="597">
                  <c:v>44301</c:v>
                </c:pt>
                <c:pt idx="598">
                  <c:v>44302</c:v>
                </c:pt>
                <c:pt idx="599">
                  <c:v>44305</c:v>
                </c:pt>
                <c:pt idx="600">
                  <c:v>44306</c:v>
                </c:pt>
                <c:pt idx="601">
                  <c:v>44307</c:v>
                </c:pt>
                <c:pt idx="602">
                  <c:v>44308</c:v>
                </c:pt>
                <c:pt idx="603">
                  <c:v>44309</c:v>
                </c:pt>
                <c:pt idx="604">
                  <c:v>44312</c:v>
                </c:pt>
                <c:pt idx="605">
                  <c:v>44313</c:v>
                </c:pt>
                <c:pt idx="606">
                  <c:v>44314</c:v>
                </c:pt>
                <c:pt idx="607">
                  <c:v>44315</c:v>
                </c:pt>
                <c:pt idx="608">
                  <c:v>44316</c:v>
                </c:pt>
                <c:pt idx="609">
                  <c:v>44319</c:v>
                </c:pt>
                <c:pt idx="610">
                  <c:v>44320</c:v>
                </c:pt>
                <c:pt idx="611">
                  <c:v>44321</c:v>
                </c:pt>
                <c:pt idx="612">
                  <c:v>44322</c:v>
                </c:pt>
                <c:pt idx="613">
                  <c:v>44323</c:v>
                </c:pt>
                <c:pt idx="614">
                  <c:v>44326</c:v>
                </c:pt>
                <c:pt idx="615">
                  <c:v>44327</c:v>
                </c:pt>
                <c:pt idx="616">
                  <c:v>44328</c:v>
                </c:pt>
                <c:pt idx="617">
                  <c:v>44329</c:v>
                </c:pt>
                <c:pt idx="618">
                  <c:v>44330</c:v>
                </c:pt>
                <c:pt idx="619">
                  <c:v>44333</c:v>
                </c:pt>
                <c:pt idx="620">
                  <c:v>44334</c:v>
                </c:pt>
                <c:pt idx="621">
                  <c:v>44335</c:v>
                </c:pt>
                <c:pt idx="622">
                  <c:v>44336</c:v>
                </c:pt>
                <c:pt idx="623">
                  <c:v>44337</c:v>
                </c:pt>
                <c:pt idx="624">
                  <c:v>44340</c:v>
                </c:pt>
                <c:pt idx="625">
                  <c:v>44341</c:v>
                </c:pt>
                <c:pt idx="626">
                  <c:v>44342</c:v>
                </c:pt>
                <c:pt idx="627">
                  <c:v>44343</c:v>
                </c:pt>
                <c:pt idx="628">
                  <c:v>44344</c:v>
                </c:pt>
                <c:pt idx="629">
                  <c:v>44347</c:v>
                </c:pt>
                <c:pt idx="630">
                  <c:v>44348</c:v>
                </c:pt>
                <c:pt idx="631">
                  <c:v>44349</c:v>
                </c:pt>
                <c:pt idx="632">
                  <c:v>44350</c:v>
                </c:pt>
                <c:pt idx="633">
                  <c:v>44351</c:v>
                </c:pt>
                <c:pt idx="634">
                  <c:v>44354</c:v>
                </c:pt>
                <c:pt idx="635">
                  <c:v>44355</c:v>
                </c:pt>
                <c:pt idx="636">
                  <c:v>44356</c:v>
                </c:pt>
                <c:pt idx="637">
                  <c:v>44357</c:v>
                </c:pt>
                <c:pt idx="638">
                  <c:v>44358</c:v>
                </c:pt>
                <c:pt idx="639">
                  <c:v>44361</c:v>
                </c:pt>
                <c:pt idx="640">
                  <c:v>44362</c:v>
                </c:pt>
                <c:pt idx="641">
                  <c:v>44363</c:v>
                </c:pt>
                <c:pt idx="642">
                  <c:v>44364</c:v>
                </c:pt>
                <c:pt idx="643">
                  <c:v>44365</c:v>
                </c:pt>
                <c:pt idx="644">
                  <c:v>44368</c:v>
                </c:pt>
                <c:pt idx="645">
                  <c:v>44369</c:v>
                </c:pt>
                <c:pt idx="646">
                  <c:v>44370</c:v>
                </c:pt>
                <c:pt idx="647">
                  <c:v>44371</c:v>
                </c:pt>
                <c:pt idx="648">
                  <c:v>44372</c:v>
                </c:pt>
                <c:pt idx="649">
                  <c:v>44375</c:v>
                </c:pt>
                <c:pt idx="650">
                  <c:v>44376</c:v>
                </c:pt>
                <c:pt idx="651">
                  <c:v>44377</c:v>
                </c:pt>
                <c:pt idx="652">
                  <c:v>44378</c:v>
                </c:pt>
                <c:pt idx="653">
                  <c:v>44379</c:v>
                </c:pt>
                <c:pt idx="654">
                  <c:v>44382</c:v>
                </c:pt>
                <c:pt idx="655">
                  <c:v>44383</c:v>
                </c:pt>
                <c:pt idx="656">
                  <c:v>44384</c:v>
                </c:pt>
                <c:pt idx="657">
                  <c:v>44385</c:v>
                </c:pt>
                <c:pt idx="658">
                  <c:v>44386</c:v>
                </c:pt>
                <c:pt idx="659">
                  <c:v>44389</c:v>
                </c:pt>
                <c:pt idx="660">
                  <c:v>44390</c:v>
                </c:pt>
                <c:pt idx="661">
                  <c:v>44391</c:v>
                </c:pt>
                <c:pt idx="662">
                  <c:v>44392</c:v>
                </c:pt>
                <c:pt idx="663">
                  <c:v>44393</c:v>
                </c:pt>
                <c:pt idx="664">
                  <c:v>44396</c:v>
                </c:pt>
                <c:pt idx="665">
                  <c:v>44397</c:v>
                </c:pt>
                <c:pt idx="666">
                  <c:v>44398</c:v>
                </c:pt>
                <c:pt idx="667">
                  <c:v>44399</c:v>
                </c:pt>
                <c:pt idx="668">
                  <c:v>44400</c:v>
                </c:pt>
                <c:pt idx="669">
                  <c:v>44403</c:v>
                </c:pt>
                <c:pt idx="670">
                  <c:v>44404</c:v>
                </c:pt>
                <c:pt idx="671">
                  <c:v>44405</c:v>
                </c:pt>
                <c:pt idx="672">
                  <c:v>44406</c:v>
                </c:pt>
                <c:pt idx="673">
                  <c:v>44407</c:v>
                </c:pt>
                <c:pt idx="674">
                  <c:v>44410</c:v>
                </c:pt>
                <c:pt idx="675">
                  <c:v>44411</c:v>
                </c:pt>
                <c:pt idx="676">
                  <c:v>44412</c:v>
                </c:pt>
                <c:pt idx="677">
                  <c:v>44413</c:v>
                </c:pt>
                <c:pt idx="678">
                  <c:v>44414</c:v>
                </c:pt>
                <c:pt idx="679">
                  <c:v>44417</c:v>
                </c:pt>
                <c:pt idx="680">
                  <c:v>44418</c:v>
                </c:pt>
                <c:pt idx="681">
                  <c:v>44419</c:v>
                </c:pt>
                <c:pt idx="682">
                  <c:v>44420</c:v>
                </c:pt>
                <c:pt idx="683">
                  <c:v>44421</c:v>
                </c:pt>
                <c:pt idx="684">
                  <c:v>44424</c:v>
                </c:pt>
                <c:pt idx="685">
                  <c:v>44425</c:v>
                </c:pt>
                <c:pt idx="686">
                  <c:v>44426</c:v>
                </c:pt>
                <c:pt idx="687">
                  <c:v>44427</c:v>
                </c:pt>
                <c:pt idx="688">
                  <c:v>44428</c:v>
                </c:pt>
                <c:pt idx="689">
                  <c:v>44431</c:v>
                </c:pt>
                <c:pt idx="690">
                  <c:v>44432</c:v>
                </c:pt>
                <c:pt idx="691">
                  <c:v>44433</c:v>
                </c:pt>
                <c:pt idx="692">
                  <c:v>44434</c:v>
                </c:pt>
                <c:pt idx="693">
                  <c:v>44435</c:v>
                </c:pt>
                <c:pt idx="694">
                  <c:v>44438</c:v>
                </c:pt>
                <c:pt idx="695">
                  <c:v>44439</c:v>
                </c:pt>
                <c:pt idx="696">
                  <c:v>44440</c:v>
                </c:pt>
                <c:pt idx="697">
                  <c:v>44441</c:v>
                </c:pt>
                <c:pt idx="698">
                  <c:v>44442</c:v>
                </c:pt>
                <c:pt idx="699">
                  <c:v>44445</c:v>
                </c:pt>
                <c:pt idx="700">
                  <c:v>44446</c:v>
                </c:pt>
                <c:pt idx="701">
                  <c:v>44447</c:v>
                </c:pt>
                <c:pt idx="702">
                  <c:v>44448</c:v>
                </c:pt>
                <c:pt idx="703">
                  <c:v>44449</c:v>
                </c:pt>
                <c:pt idx="704">
                  <c:v>44452</c:v>
                </c:pt>
                <c:pt idx="705">
                  <c:v>44453</c:v>
                </c:pt>
                <c:pt idx="706">
                  <c:v>44454</c:v>
                </c:pt>
                <c:pt idx="707">
                  <c:v>44455</c:v>
                </c:pt>
                <c:pt idx="708">
                  <c:v>44456</c:v>
                </c:pt>
                <c:pt idx="709">
                  <c:v>44459</c:v>
                </c:pt>
                <c:pt idx="710">
                  <c:v>44460</c:v>
                </c:pt>
                <c:pt idx="711">
                  <c:v>44461</c:v>
                </c:pt>
                <c:pt idx="712">
                  <c:v>44462</c:v>
                </c:pt>
                <c:pt idx="713">
                  <c:v>44463</c:v>
                </c:pt>
                <c:pt idx="714">
                  <c:v>44466</c:v>
                </c:pt>
                <c:pt idx="715">
                  <c:v>44467</c:v>
                </c:pt>
                <c:pt idx="716">
                  <c:v>44468</c:v>
                </c:pt>
                <c:pt idx="717">
                  <c:v>44469</c:v>
                </c:pt>
                <c:pt idx="718">
                  <c:v>44470</c:v>
                </c:pt>
                <c:pt idx="719">
                  <c:v>44473</c:v>
                </c:pt>
                <c:pt idx="720">
                  <c:v>44474</c:v>
                </c:pt>
                <c:pt idx="721">
                  <c:v>44475</c:v>
                </c:pt>
                <c:pt idx="722">
                  <c:v>44476</c:v>
                </c:pt>
                <c:pt idx="723">
                  <c:v>44477</c:v>
                </c:pt>
                <c:pt idx="724">
                  <c:v>44480</c:v>
                </c:pt>
                <c:pt idx="725">
                  <c:v>44481</c:v>
                </c:pt>
                <c:pt idx="726">
                  <c:v>44482</c:v>
                </c:pt>
                <c:pt idx="727">
                  <c:v>44483</c:v>
                </c:pt>
                <c:pt idx="728">
                  <c:v>44484</c:v>
                </c:pt>
                <c:pt idx="729">
                  <c:v>44487</c:v>
                </c:pt>
                <c:pt idx="730">
                  <c:v>44488</c:v>
                </c:pt>
                <c:pt idx="731">
                  <c:v>44489</c:v>
                </c:pt>
                <c:pt idx="732">
                  <c:v>44490</c:v>
                </c:pt>
                <c:pt idx="733">
                  <c:v>44491</c:v>
                </c:pt>
                <c:pt idx="734">
                  <c:v>44494</c:v>
                </c:pt>
                <c:pt idx="735">
                  <c:v>44495</c:v>
                </c:pt>
                <c:pt idx="736">
                  <c:v>44496</c:v>
                </c:pt>
                <c:pt idx="737">
                  <c:v>44497</c:v>
                </c:pt>
                <c:pt idx="738">
                  <c:v>44498</c:v>
                </c:pt>
                <c:pt idx="739">
                  <c:v>44501</c:v>
                </c:pt>
                <c:pt idx="740">
                  <c:v>44502</c:v>
                </c:pt>
                <c:pt idx="741">
                  <c:v>44503</c:v>
                </c:pt>
                <c:pt idx="742">
                  <c:v>44504</c:v>
                </c:pt>
                <c:pt idx="743">
                  <c:v>44505</c:v>
                </c:pt>
                <c:pt idx="744">
                  <c:v>44508</c:v>
                </c:pt>
                <c:pt idx="745">
                  <c:v>44509</c:v>
                </c:pt>
                <c:pt idx="746">
                  <c:v>44510</c:v>
                </c:pt>
                <c:pt idx="747">
                  <c:v>44511</c:v>
                </c:pt>
                <c:pt idx="748">
                  <c:v>44512</c:v>
                </c:pt>
                <c:pt idx="749">
                  <c:v>44515</c:v>
                </c:pt>
                <c:pt idx="750">
                  <c:v>44516</c:v>
                </c:pt>
                <c:pt idx="751">
                  <c:v>44517</c:v>
                </c:pt>
                <c:pt idx="752">
                  <c:v>44518</c:v>
                </c:pt>
                <c:pt idx="753">
                  <c:v>44519</c:v>
                </c:pt>
                <c:pt idx="754">
                  <c:v>44522</c:v>
                </c:pt>
                <c:pt idx="755">
                  <c:v>44523</c:v>
                </c:pt>
                <c:pt idx="756">
                  <c:v>44524</c:v>
                </c:pt>
                <c:pt idx="757">
                  <c:v>44525</c:v>
                </c:pt>
                <c:pt idx="758">
                  <c:v>44526</c:v>
                </c:pt>
                <c:pt idx="759">
                  <c:v>44529</c:v>
                </c:pt>
                <c:pt idx="760">
                  <c:v>44530</c:v>
                </c:pt>
                <c:pt idx="761">
                  <c:v>44531</c:v>
                </c:pt>
                <c:pt idx="762">
                  <c:v>44532</c:v>
                </c:pt>
                <c:pt idx="763">
                  <c:v>44533</c:v>
                </c:pt>
                <c:pt idx="764">
                  <c:v>44536</c:v>
                </c:pt>
                <c:pt idx="765">
                  <c:v>44537</c:v>
                </c:pt>
                <c:pt idx="766">
                  <c:v>44538</c:v>
                </c:pt>
                <c:pt idx="767">
                  <c:v>44539</c:v>
                </c:pt>
                <c:pt idx="768">
                  <c:v>44540</c:v>
                </c:pt>
                <c:pt idx="769">
                  <c:v>44543</c:v>
                </c:pt>
                <c:pt idx="770">
                  <c:v>44544</c:v>
                </c:pt>
                <c:pt idx="771">
                  <c:v>44545</c:v>
                </c:pt>
                <c:pt idx="772">
                  <c:v>44546</c:v>
                </c:pt>
                <c:pt idx="773">
                  <c:v>44547</c:v>
                </c:pt>
                <c:pt idx="774">
                  <c:v>44550</c:v>
                </c:pt>
                <c:pt idx="775">
                  <c:v>44551</c:v>
                </c:pt>
                <c:pt idx="776">
                  <c:v>44552</c:v>
                </c:pt>
                <c:pt idx="777">
                  <c:v>44553</c:v>
                </c:pt>
                <c:pt idx="778">
                  <c:v>44554</c:v>
                </c:pt>
                <c:pt idx="779">
                  <c:v>44557</c:v>
                </c:pt>
                <c:pt idx="780">
                  <c:v>44558</c:v>
                </c:pt>
                <c:pt idx="781">
                  <c:v>44559</c:v>
                </c:pt>
                <c:pt idx="782">
                  <c:v>44560</c:v>
                </c:pt>
                <c:pt idx="783">
                  <c:v>44561</c:v>
                </c:pt>
                <c:pt idx="784">
                  <c:v>44564</c:v>
                </c:pt>
                <c:pt idx="785">
                  <c:v>44565</c:v>
                </c:pt>
                <c:pt idx="786">
                  <c:v>44566</c:v>
                </c:pt>
                <c:pt idx="787">
                  <c:v>44567</c:v>
                </c:pt>
                <c:pt idx="788">
                  <c:v>44568</c:v>
                </c:pt>
                <c:pt idx="789">
                  <c:v>44571</c:v>
                </c:pt>
                <c:pt idx="790">
                  <c:v>44572</c:v>
                </c:pt>
                <c:pt idx="791">
                  <c:v>44573</c:v>
                </c:pt>
                <c:pt idx="792">
                  <c:v>44574</c:v>
                </c:pt>
                <c:pt idx="793">
                  <c:v>44575</c:v>
                </c:pt>
                <c:pt idx="794">
                  <c:v>44578</c:v>
                </c:pt>
                <c:pt idx="795">
                  <c:v>44579</c:v>
                </c:pt>
                <c:pt idx="796">
                  <c:v>44580</c:v>
                </c:pt>
                <c:pt idx="797">
                  <c:v>44581</c:v>
                </c:pt>
                <c:pt idx="798">
                  <c:v>44582</c:v>
                </c:pt>
                <c:pt idx="799">
                  <c:v>44585</c:v>
                </c:pt>
                <c:pt idx="800">
                  <c:v>44586</c:v>
                </c:pt>
                <c:pt idx="801">
                  <c:v>44587</c:v>
                </c:pt>
                <c:pt idx="802">
                  <c:v>44588</c:v>
                </c:pt>
                <c:pt idx="803">
                  <c:v>44589</c:v>
                </c:pt>
                <c:pt idx="804">
                  <c:v>44592</c:v>
                </c:pt>
                <c:pt idx="805">
                  <c:v>44593</c:v>
                </c:pt>
                <c:pt idx="806">
                  <c:v>44594</c:v>
                </c:pt>
                <c:pt idx="807">
                  <c:v>44595</c:v>
                </c:pt>
                <c:pt idx="808">
                  <c:v>44596</c:v>
                </c:pt>
                <c:pt idx="809">
                  <c:v>44599</c:v>
                </c:pt>
                <c:pt idx="810">
                  <c:v>44600</c:v>
                </c:pt>
                <c:pt idx="811">
                  <c:v>44601</c:v>
                </c:pt>
                <c:pt idx="812">
                  <c:v>44602</c:v>
                </c:pt>
                <c:pt idx="813">
                  <c:v>44603</c:v>
                </c:pt>
                <c:pt idx="814">
                  <c:v>44606</c:v>
                </c:pt>
                <c:pt idx="815">
                  <c:v>44607</c:v>
                </c:pt>
                <c:pt idx="816">
                  <c:v>44608</c:v>
                </c:pt>
                <c:pt idx="817">
                  <c:v>44609</c:v>
                </c:pt>
                <c:pt idx="818">
                  <c:v>44610</c:v>
                </c:pt>
                <c:pt idx="819">
                  <c:v>44613</c:v>
                </c:pt>
                <c:pt idx="820">
                  <c:v>44614</c:v>
                </c:pt>
                <c:pt idx="821">
                  <c:v>44615</c:v>
                </c:pt>
                <c:pt idx="822">
                  <c:v>44616</c:v>
                </c:pt>
                <c:pt idx="823">
                  <c:v>44617</c:v>
                </c:pt>
                <c:pt idx="824">
                  <c:v>44620</c:v>
                </c:pt>
                <c:pt idx="825">
                  <c:v>44621</c:v>
                </c:pt>
                <c:pt idx="826">
                  <c:v>44622</c:v>
                </c:pt>
                <c:pt idx="827">
                  <c:v>44623</c:v>
                </c:pt>
                <c:pt idx="828">
                  <c:v>44624</c:v>
                </c:pt>
                <c:pt idx="829">
                  <c:v>44627</c:v>
                </c:pt>
                <c:pt idx="830">
                  <c:v>44628</c:v>
                </c:pt>
                <c:pt idx="831">
                  <c:v>44629</c:v>
                </c:pt>
                <c:pt idx="832">
                  <c:v>44630</c:v>
                </c:pt>
                <c:pt idx="833">
                  <c:v>44631</c:v>
                </c:pt>
                <c:pt idx="834">
                  <c:v>44634</c:v>
                </c:pt>
                <c:pt idx="835">
                  <c:v>44635</c:v>
                </c:pt>
                <c:pt idx="836">
                  <c:v>44636</c:v>
                </c:pt>
                <c:pt idx="837">
                  <c:v>44637</c:v>
                </c:pt>
                <c:pt idx="838">
                  <c:v>44638</c:v>
                </c:pt>
                <c:pt idx="839">
                  <c:v>44641</c:v>
                </c:pt>
                <c:pt idx="840">
                  <c:v>44642</c:v>
                </c:pt>
                <c:pt idx="841">
                  <c:v>44643</c:v>
                </c:pt>
                <c:pt idx="842">
                  <c:v>44644</c:v>
                </c:pt>
                <c:pt idx="843">
                  <c:v>44645</c:v>
                </c:pt>
                <c:pt idx="844">
                  <c:v>44648</c:v>
                </c:pt>
                <c:pt idx="845">
                  <c:v>44649</c:v>
                </c:pt>
                <c:pt idx="846">
                  <c:v>44650</c:v>
                </c:pt>
                <c:pt idx="847">
                  <c:v>44651</c:v>
                </c:pt>
                <c:pt idx="848">
                  <c:v>44652</c:v>
                </c:pt>
                <c:pt idx="849">
                  <c:v>44655</c:v>
                </c:pt>
                <c:pt idx="850">
                  <c:v>44656</c:v>
                </c:pt>
                <c:pt idx="851">
                  <c:v>44657</c:v>
                </c:pt>
                <c:pt idx="852">
                  <c:v>44658</c:v>
                </c:pt>
                <c:pt idx="853">
                  <c:v>44659</c:v>
                </c:pt>
                <c:pt idx="854">
                  <c:v>44662</c:v>
                </c:pt>
                <c:pt idx="855">
                  <c:v>44663</c:v>
                </c:pt>
                <c:pt idx="856">
                  <c:v>44664</c:v>
                </c:pt>
                <c:pt idx="857">
                  <c:v>44665</c:v>
                </c:pt>
                <c:pt idx="858">
                  <c:v>44666</c:v>
                </c:pt>
                <c:pt idx="859">
                  <c:v>44669</c:v>
                </c:pt>
                <c:pt idx="860">
                  <c:v>44670</c:v>
                </c:pt>
                <c:pt idx="861">
                  <c:v>44671</c:v>
                </c:pt>
                <c:pt idx="862">
                  <c:v>44672</c:v>
                </c:pt>
                <c:pt idx="863">
                  <c:v>44673</c:v>
                </c:pt>
                <c:pt idx="864">
                  <c:v>44676</c:v>
                </c:pt>
                <c:pt idx="865">
                  <c:v>44677</c:v>
                </c:pt>
                <c:pt idx="866">
                  <c:v>44678</c:v>
                </c:pt>
                <c:pt idx="867">
                  <c:v>44679</c:v>
                </c:pt>
                <c:pt idx="868">
                  <c:v>44680</c:v>
                </c:pt>
                <c:pt idx="869">
                  <c:v>44683</c:v>
                </c:pt>
                <c:pt idx="870">
                  <c:v>44684</c:v>
                </c:pt>
                <c:pt idx="871">
                  <c:v>44685</c:v>
                </c:pt>
                <c:pt idx="872">
                  <c:v>44686</c:v>
                </c:pt>
                <c:pt idx="873">
                  <c:v>44687</c:v>
                </c:pt>
                <c:pt idx="874">
                  <c:v>44690</c:v>
                </c:pt>
                <c:pt idx="875">
                  <c:v>44691</c:v>
                </c:pt>
                <c:pt idx="876">
                  <c:v>44692</c:v>
                </c:pt>
                <c:pt idx="877">
                  <c:v>44693</c:v>
                </c:pt>
                <c:pt idx="878">
                  <c:v>44694</c:v>
                </c:pt>
                <c:pt idx="879">
                  <c:v>44697</c:v>
                </c:pt>
                <c:pt idx="880">
                  <c:v>44698</c:v>
                </c:pt>
                <c:pt idx="881">
                  <c:v>44699</c:v>
                </c:pt>
                <c:pt idx="882">
                  <c:v>44700</c:v>
                </c:pt>
                <c:pt idx="883">
                  <c:v>44701</c:v>
                </c:pt>
                <c:pt idx="884">
                  <c:v>44704</c:v>
                </c:pt>
                <c:pt idx="885">
                  <c:v>44705</c:v>
                </c:pt>
                <c:pt idx="886">
                  <c:v>44706</c:v>
                </c:pt>
                <c:pt idx="887">
                  <c:v>44707</c:v>
                </c:pt>
                <c:pt idx="888">
                  <c:v>44708</c:v>
                </c:pt>
                <c:pt idx="889">
                  <c:v>44711</c:v>
                </c:pt>
                <c:pt idx="890">
                  <c:v>44712</c:v>
                </c:pt>
                <c:pt idx="891">
                  <c:v>44713</c:v>
                </c:pt>
                <c:pt idx="892">
                  <c:v>44714</c:v>
                </c:pt>
                <c:pt idx="893">
                  <c:v>44715</c:v>
                </c:pt>
                <c:pt idx="894">
                  <c:v>44718</c:v>
                </c:pt>
                <c:pt idx="895">
                  <c:v>44719</c:v>
                </c:pt>
                <c:pt idx="896">
                  <c:v>44720</c:v>
                </c:pt>
                <c:pt idx="897">
                  <c:v>44721</c:v>
                </c:pt>
                <c:pt idx="898">
                  <c:v>44722</c:v>
                </c:pt>
                <c:pt idx="899">
                  <c:v>44725</c:v>
                </c:pt>
                <c:pt idx="900">
                  <c:v>44726</c:v>
                </c:pt>
                <c:pt idx="901">
                  <c:v>44727</c:v>
                </c:pt>
                <c:pt idx="902">
                  <c:v>44728</c:v>
                </c:pt>
                <c:pt idx="903">
                  <c:v>44729</c:v>
                </c:pt>
                <c:pt idx="904">
                  <c:v>44732</c:v>
                </c:pt>
                <c:pt idx="905">
                  <c:v>44733</c:v>
                </c:pt>
                <c:pt idx="906">
                  <c:v>44734</c:v>
                </c:pt>
                <c:pt idx="907">
                  <c:v>44735</c:v>
                </c:pt>
                <c:pt idx="908">
                  <c:v>44736</c:v>
                </c:pt>
                <c:pt idx="909">
                  <c:v>44739</c:v>
                </c:pt>
                <c:pt idx="910">
                  <c:v>44740</c:v>
                </c:pt>
                <c:pt idx="911">
                  <c:v>44741</c:v>
                </c:pt>
                <c:pt idx="912">
                  <c:v>44742</c:v>
                </c:pt>
                <c:pt idx="913">
                  <c:v>44743</c:v>
                </c:pt>
                <c:pt idx="914">
                  <c:v>44746</c:v>
                </c:pt>
                <c:pt idx="915">
                  <c:v>44747</c:v>
                </c:pt>
                <c:pt idx="916">
                  <c:v>44748</c:v>
                </c:pt>
                <c:pt idx="917">
                  <c:v>44749</c:v>
                </c:pt>
                <c:pt idx="918">
                  <c:v>44750</c:v>
                </c:pt>
                <c:pt idx="919">
                  <c:v>44753</c:v>
                </c:pt>
                <c:pt idx="920">
                  <c:v>44754</c:v>
                </c:pt>
                <c:pt idx="921">
                  <c:v>44755</c:v>
                </c:pt>
                <c:pt idx="922">
                  <c:v>44756</c:v>
                </c:pt>
                <c:pt idx="923">
                  <c:v>44757</c:v>
                </c:pt>
                <c:pt idx="924">
                  <c:v>44760</c:v>
                </c:pt>
                <c:pt idx="925">
                  <c:v>44761</c:v>
                </c:pt>
                <c:pt idx="926">
                  <c:v>44762</c:v>
                </c:pt>
                <c:pt idx="927">
                  <c:v>44763</c:v>
                </c:pt>
                <c:pt idx="928">
                  <c:v>44764</c:v>
                </c:pt>
                <c:pt idx="929">
                  <c:v>44767</c:v>
                </c:pt>
                <c:pt idx="930">
                  <c:v>44768</c:v>
                </c:pt>
                <c:pt idx="931">
                  <c:v>44769</c:v>
                </c:pt>
                <c:pt idx="932">
                  <c:v>44770</c:v>
                </c:pt>
                <c:pt idx="933">
                  <c:v>44771</c:v>
                </c:pt>
                <c:pt idx="934">
                  <c:v>44774</c:v>
                </c:pt>
                <c:pt idx="935">
                  <c:v>44775</c:v>
                </c:pt>
                <c:pt idx="936">
                  <c:v>44776</c:v>
                </c:pt>
                <c:pt idx="937">
                  <c:v>44777</c:v>
                </c:pt>
                <c:pt idx="938">
                  <c:v>44778</c:v>
                </c:pt>
                <c:pt idx="939">
                  <c:v>44781</c:v>
                </c:pt>
                <c:pt idx="940">
                  <c:v>44782</c:v>
                </c:pt>
                <c:pt idx="941">
                  <c:v>44783</c:v>
                </c:pt>
                <c:pt idx="942">
                  <c:v>44784</c:v>
                </c:pt>
                <c:pt idx="943">
                  <c:v>44785</c:v>
                </c:pt>
                <c:pt idx="944">
                  <c:v>44788</c:v>
                </c:pt>
                <c:pt idx="945">
                  <c:v>44789</c:v>
                </c:pt>
                <c:pt idx="946">
                  <c:v>44790</c:v>
                </c:pt>
                <c:pt idx="947">
                  <c:v>44791</c:v>
                </c:pt>
                <c:pt idx="948">
                  <c:v>44792</c:v>
                </c:pt>
                <c:pt idx="949">
                  <c:v>44795</c:v>
                </c:pt>
                <c:pt idx="950">
                  <c:v>44796</c:v>
                </c:pt>
                <c:pt idx="951">
                  <c:v>44797</c:v>
                </c:pt>
                <c:pt idx="952">
                  <c:v>44798</c:v>
                </c:pt>
                <c:pt idx="953">
                  <c:v>44799</c:v>
                </c:pt>
                <c:pt idx="954">
                  <c:v>44802</c:v>
                </c:pt>
                <c:pt idx="955">
                  <c:v>44803</c:v>
                </c:pt>
                <c:pt idx="956">
                  <c:v>44804</c:v>
                </c:pt>
                <c:pt idx="957">
                  <c:v>44805</c:v>
                </c:pt>
                <c:pt idx="958">
                  <c:v>44806</c:v>
                </c:pt>
                <c:pt idx="959">
                  <c:v>44809</c:v>
                </c:pt>
                <c:pt idx="960">
                  <c:v>44810</c:v>
                </c:pt>
                <c:pt idx="961">
                  <c:v>44811</c:v>
                </c:pt>
                <c:pt idx="962">
                  <c:v>44812</c:v>
                </c:pt>
                <c:pt idx="963">
                  <c:v>44813</c:v>
                </c:pt>
                <c:pt idx="964">
                  <c:v>44816</c:v>
                </c:pt>
                <c:pt idx="965">
                  <c:v>44817</c:v>
                </c:pt>
                <c:pt idx="966">
                  <c:v>44818</c:v>
                </c:pt>
                <c:pt idx="967">
                  <c:v>44819</c:v>
                </c:pt>
                <c:pt idx="968">
                  <c:v>44820</c:v>
                </c:pt>
                <c:pt idx="969">
                  <c:v>44823</c:v>
                </c:pt>
                <c:pt idx="970">
                  <c:v>44824</c:v>
                </c:pt>
                <c:pt idx="971">
                  <c:v>44825</c:v>
                </c:pt>
                <c:pt idx="972">
                  <c:v>44826</c:v>
                </c:pt>
                <c:pt idx="973">
                  <c:v>44827</c:v>
                </c:pt>
                <c:pt idx="974">
                  <c:v>44830</c:v>
                </c:pt>
                <c:pt idx="975">
                  <c:v>44831</c:v>
                </c:pt>
                <c:pt idx="976">
                  <c:v>44832</c:v>
                </c:pt>
                <c:pt idx="977">
                  <c:v>44833</c:v>
                </c:pt>
                <c:pt idx="978">
                  <c:v>44834</c:v>
                </c:pt>
                <c:pt idx="979">
                  <c:v>44837</c:v>
                </c:pt>
                <c:pt idx="980">
                  <c:v>44838</c:v>
                </c:pt>
                <c:pt idx="981">
                  <c:v>44839</c:v>
                </c:pt>
                <c:pt idx="982">
                  <c:v>44840</c:v>
                </c:pt>
                <c:pt idx="983">
                  <c:v>44841</c:v>
                </c:pt>
                <c:pt idx="984">
                  <c:v>44844</c:v>
                </c:pt>
                <c:pt idx="985">
                  <c:v>44845</c:v>
                </c:pt>
                <c:pt idx="986">
                  <c:v>44846</c:v>
                </c:pt>
                <c:pt idx="987">
                  <c:v>44847</c:v>
                </c:pt>
                <c:pt idx="988">
                  <c:v>44848</c:v>
                </c:pt>
                <c:pt idx="989">
                  <c:v>44851</c:v>
                </c:pt>
                <c:pt idx="990">
                  <c:v>44852</c:v>
                </c:pt>
                <c:pt idx="991">
                  <c:v>44853</c:v>
                </c:pt>
                <c:pt idx="992">
                  <c:v>44854</c:v>
                </c:pt>
                <c:pt idx="993">
                  <c:v>44855</c:v>
                </c:pt>
                <c:pt idx="994">
                  <c:v>44858</c:v>
                </c:pt>
                <c:pt idx="995">
                  <c:v>44859</c:v>
                </c:pt>
                <c:pt idx="996">
                  <c:v>44860</c:v>
                </c:pt>
                <c:pt idx="997">
                  <c:v>44861</c:v>
                </c:pt>
                <c:pt idx="998">
                  <c:v>44862</c:v>
                </c:pt>
                <c:pt idx="999">
                  <c:v>44865</c:v>
                </c:pt>
                <c:pt idx="1000">
                  <c:v>44866</c:v>
                </c:pt>
                <c:pt idx="1001">
                  <c:v>44867</c:v>
                </c:pt>
                <c:pt idx="1002">
                  <c:v>44868</c:v>
                </c:pt>
                <c:pt idx="1003">
                  <c:v>44869</c:v>
                </c:pt>
                <c:pt idx="1004">
                  <c:v>44872</c:v>
                </c:pt>
                <c:pt idx="1005">
                  <c:v>44873</c:v>
                </c:pt>
                <c:pt idx="1006">
                  <c:v>44874</c:v>
                </c:pt>
                <c:pt idx="1007">
                  <c:v>44875</c:v>
                </c:pt>
                <c:pt idx="1008">
                  <c:v>44876</c:v>
                </c:pt>
                <c:pt idx="1009">
                  <c:v>44879</c:v>
                </c:pt>
                <c:pt idx="1010">
                  <c:v>44880</c:v>
                </c:pt>
                <c:pt idx="1011">
                  <c:v>44881</c:v>
                </c:pt>
                <c:pt idx="1012">
                  <c:v>44882</c:v>
                </c:pt>
                <c:pt idx="1013">
                  <c:v>44883</c:v>
                </c:pt>
                <c:pt idx="1014">
                  <c:v>44886</c:v>
                </c:pt>
                <c:pt idx="1015">
                  <c:v>44887</c:v>
                </c:pt>
                <c:pt idx="1016">
                  <c:v>44888</c:v>
                </c:pt>
                <c:pt idx="1017">
                  <c:v>44889</c:v>
                </c:pt>
                <c:pt idx="1018">
                  <c:v>44890</c:v>
                </c:pt>
                <c:pt idx="1019">
                  <c:v>44893</c:v>
                </c:pt>
                <c:pt idx="1020">
                  <c:v>44894</c:v>
                </c:pt>
                <c:pt idx="1021">
                  <c:v>44895</c:v>
                </c:pt>
                <c:pt idx="1022">
                  <c:v>44896</c:v>
                </c:pt>
                <c:pt idx="1023">
                  <c:v>44897</c:v>
                </c:pt>
                <c:pt idx="1024">
                  <c:v>44900</c:v>
                </c:pt>
                <c:pt idx="1025">
                  <c:v>44901</c:v>
                </c:pt>
                <c:pt idx="1026">
                  <c:v>44902</c:v>
                </c:pt>
                <c:pt idx="1027">
                  <c:v>44903</c:v>
                </c:pt>
                <c:pt idx="1028">
                  <c:v>44904</c:v>
                </c:pt>
                <c:pt idx="1029">
                  <c:v>44907</c:v>
                </c:pt>
                <c:pt idx="1030">
                  <c:v>44908</c:v>
                </c:pt>
                <c:pt idx="1031">
                  <c:v>44909</c:v>
                </c:pt>
                <c:pt idx="1032">
                  <c:v>44910</c:v>
                </c:pt>
                <c:pt idx="1033">
                  <c:v>44911</c:v>
                </c:pt>
                <c:pt idx="1034">
                  <c:v>44914</c:v>
                </c:pt>
                <c:pt idx="1035">
                  <c:v>44915</c:v>
                </c:pt>
                <c:pt idx="1036">
                  <c:v>44916</c:v>
                </c:pt>
                <c:pt idx="1037">
                  <c:v>44917</c:v>
                </c:pt>
                <c:pt idx="1038">
                  <c:v>44918</c:v>
                </c:pt>
                <c:pt idx="1039">
                  <c:v>44921</c:v>
                </c:pt>
                <c:pt idx="1040">
                  <c:v>44922</c:v>
                </c:pt>
                <c:pt idx="1041">
                  <c:v>44923</c:v>
                </c:pt>
                <c:pt idx="1042">
                  <c:v>44924</c:v>
                </c:pt>
                <c:pt idx="1043">
                  <c:v>44925</c:v>
                </c:pt>
                <c:pt idx="1044">
                  <c:v>44928</c:v>
                </c:pt>
                <c:pt idx="1045">
                  <c:v>44929</c:v>
                </c:pt>
                <c:pt idx="1046">
                  <c:v>44930</c:v>
                </c:pt>
                <c:pt idx="1047">
                  <c:v>44931</c:v>
                </c:pt>
                <c:pt idx="1048">
                  <c:v>44932</c:v>
                </c:pt>
                <c:pt idx="1049">
                  <c:v>44935</c:v>
                </c:pt>
                <c:pt idx="1050">
                  <c:v>44936</c:v>
                </c:pt>
                <c:pt idx="1051">
                  <c:v>44937</c:v>
                </c:pt>
                <c:pt idx="1052">
                  <c:v>44938</c:v>
                </c:pt>
                <c:pt idx="1053">
                  <c:v>44939</c:v>
                </c:pt>
                <c:pt idx="1054">
                  <c:v>44942</c:v>
                </c:pt>
                <c:pt idx="1055">
                  <c:v>44943</c:v>
                </c:pt>
                <c:pt idx="1056">
                  <c:v>44944</c:v>
                </c:pt>
                <c:pt idx="1057">
                  <c:v>44945</c:v>
                </c:pt>
                <c:pt idx="1058">
                  <c:v>44946</c:v>
                </c:pt>
                <c:pt idx="1059">
                  <c:v>44949</c:v>
                </c:pt>
                <c:pt idx="1060">
                  <c:v>44950</c:v>
                </c:pt>
                <c:pt idx="1061">
                  <c:v>44951</c:v>
                </c:pt>
                <c:pt idx="1062">
                  <c:v>44952</c:v>
                </c:pt>
                <c:pt idx="1063">
                  <c:v>44953</c:v>
                </c:pt>
                <c:pt idx="1064">
                  <c:v>44956</c:v>
                </c:pt>
                <c:pt idx="1065">
                  <c:v>44957</c:v>
                </c:pt>
                <c:pt idx="1066">
                  <c:v>44958</c:v>
                </c:pt>
                <c:pt idx="1067">
                  <c:v>44959</c:v>
                </c:pt>
                <c:pt idx="1068">
                  <c:v>44960</c:v>
                </c:pt>
                <c:pt idx="1069">
                  <c:v>44963</c:v>
                </c:pt>
                <c:pt idx="1070">
                  <c:v>44964</c:v>
                </c:pt>
                <c:pt idx="1071">
                  <c:v>44965</c:v>
                </c:pt>
                <c:pt idx="1072">
                  <c:v>44966</c:v>
                </c:pt>
                <c:pt idx="1073">
                  <c:v>44967</c:v>
                </c:pt>
                <c:pt idx="1074">
                  <c:v>44970</c:v>
                </c:pt>
                <c:pt idx="1075">
                  <c:v>44971</c:v>
                </c:pt>
                <c:pt idx="1076">
                  <c:v>44972</c:v>
                </c:pt>
                <c:pt idx="1077">
                  <c:v>44973</c:v>
                </c:pt>
                <c:pt idx="1078">
                  <c:v>44974</c:v>
                </c:pt>
                <c:pt idx="1079">
                  <c:v>44977</c:v>
                </c:pt>
                <c:pt idx="1080">
                  <c:v>44978</c:v>
                </c:pt>
                <c:pt idx="1081">
                  <c:v>44979</c:v>
                </c:pt>
                <c:pt idx="1082">
                  <c:v>44980</c:v>
                </c:pt>
                <c:pt idx="1083">
                  <c:v>44981</c:v>
                </c:pt>
                <c:pt idx="1084">
                  <c:v>44984</c:v>
                </c:pt>
                <c:pt idx="1085">
                  <c:v>44985</c:v>
                </c:pt>
                <c:pt idx="1086">
                  <c:v>44986</c:v>
                </c:pt>
                <c:pt idx="1087">
                  <c:v>44987</c:v>
                </c:pt>
                <c:pt idx="1088">
                  <c:v>44988</c:v>
                </c:pt>
                <c:pt idx="1089">
                  <c:v>44991</c:v>
                </c:pt>
                <c:pt idx="1090">
                  <c:v>44992</c:v>
                </c:pt>
                <c:pt idx="1091">
                  <c:v>44993</c:v>
                </c:pt>
                <c:pt idx="1092">
                  <c:v>44994</c:v>
                </c:pt>
                <c:pt idx="1093">
                  <c:v>44995</c:v>
                </c:pt>
                <c:pt idx="1094">
                  <c:v>44998</c:v>
                </c:pt>
                <c:pt idx="1095">
                  <c:v>44999</c:v>
                </c:pt>
                <c:pt idx="1096">
                  <c:v>45000</c:v>
                </c:pt>
                <c:pt idx="1097">
                  <c:v>45001</c:v>
                </c:pt>
                <c:pt idx="1098">
                  <c:v>45002</c:v>
                </c:pt>
                <c:pt idx="1099">
                  <c:v>45005</c:v>
                </c:pt>
                <c:pt idx="1100">
                  <c:v>45006</c:v>
                </c:pt>
                <c:pt idx="1101">
                  <c:v>45007</c:v>
                </c:pt>
                <c:pt idx="1102">
                  <c:v>45008</c:v>
                </c:pt>
                <c:pt idx="1103">
                  <c:v>45009</c:v>
                </c:pt>
                <c:pt idx="1104">
                  <c:v>45012</c:v>
                </c:pt>
                <c:pt idx="1105">
                  <c:v>45013</c:v>
                </c:pt>
                <c:pt idx="1106">
                  <c:v>45014</c:v>
                </c:pt>
                <c:pt idx="1107">
                  <c:v>45015</c:v>
                </c:pt>
                <c:pt idx="1108">
                  <c:v>45016</c:v>
                </c:pt>
                <c:pt idx="1109">
                  <c:v>45019</c:v>
                </c:pt>
                <c:pt idx="1110">
                  <c:v>45020</c:v>
                </c:pt>
                <c:pt idx="1111">
                  <c:v>45021</c:v>
                </c:pt>
                <c:pt idx="1112">
                  <c:v>45022</c:v>
                </c:pt>
                <c:pt idx="1113">
                  <c:v>45023</c:v>
                </c:pt>
                <c:pt idx="1114">
                  <c:v>45026</c:v>
                </c:pt>
                <c:pt idx="1115">
                  <c:v>45027</c:v>
                </c:pt>
                <c:pt idx="1116">
                  <c:v>45028</c:v>
                </c:pt>
                <c:pt idx="1117">
                  <c:v>45029</c:v>
                </c:pt>
                <c:pt idx="1118">
                  <c:v>45030</c:v>
                </c:pt>
                <c:pt idx="1119">
                  <c:v>45033</c:v>
                </c:pt>
                <c:pt idx="1120">
                  <c:v>45034</c:v>
                </c:pt>
                <c:pt idx="1121">
                  <c:v>45035</c:v>
                </c:pt>
                <c:pt idx="1122">
                  <c:v>45036</c:v>
                </c:pt>
                <c:pt idx="1123">
                  <c:v>45037</c:v>
                </c:pt>
                <c:pt idx="1124">
                  <c:v>45040</c:v>
                </c:pt>
                <c:pt idx="1125">
                  <c:v>45041</c:v>
                </c:pt>
                <c:pt idx="1126">
                  <c:v>45042</c:v>
                </c:pt>
                <c:pt idx="1127">
                  <c:v>45043</c:v>
                </c:pt>
                <c:pt idx="1128">
                  <c:v>45044</c:v>
                </c:pt>
                <c:pt idx="1129">
                  <c:v>45047</c:v>
                </c:pt>
                <c:pt idx="1130">
                  <c:v>45048</c:v>
                </c:pt>
                <c:pt idx="1131">
                  <c:v>45049</c:v>
                </c:pt>
                <c:pt idx="1132">
                  <c:v>45050</c:v>
                </c:pt>
                <c:pt idx="1133">
                  <c:v>45051</c:v>
                </c:pt>
                <c:pt idx="1134">
                  <c:v>45054</c:v>
                </c:pt>
                <c:pt idx="1135">
                  <c:v>45055</c:v>
                </c:pt>
                <c:pt idx="1136">
                  <c:v>45056</c:v>
                </c:pt>
                <c:pt idx="1137">
                  <c:v>45057</c:v>
                </c:pt>
                <c:pt idx="1138">
                  <c:v>45058</c:v>
                </c:pt>
                <c:pt idx="1139">
                  <c:v>45061</c:v>
                </c:pt>
                <c:pt idx="1140">
                  <c:v>45062</c:v>
                </c:pt>
                <c:pt idx="1141">
                  <c:v>45063</c:v>
                </c:pt>
                <c:pt idx="1142">
                  <c:v>45064</c:v>
                </c:pt>
                <c:pt idx="1143">
                  <c:v>45065</c:v>
                </c:pt>
                <c:pt idx="1144">
                  <c:v>45068</c:v>
                </c:pt>
                <c:pt idx="1145">
                  <c:v>45069</c:v>
                </c:pt>
                <c:pt idx="1146">
                  <c:v>45070</c:v>
                </c:pt>
                <c:pt idx="1147">
                  <c:v>45071</c:v>
                </c:pt>
                <c:pt idx="1148">
                  <c:v>45072</c:v>
                </c:pt>
                <c:pt idx="1149">
                  <c:v>45075</c:v>
                </c:pt>
                <c:pt idx="1150">
                  <c:v>45076</c:v>
                </c:pt>
                <c:pt idx="1151">
                  <c:v>45077</c:v>
                </c:pt>
                <c:pt idx="1152">
                  <c:v>45078</c:v>
                </c:pt>
                <c:pt idx="1153">
                  <c:v>45079</c:v>
                </c:pt>
                <c:pt idx="1154">
                  <c:v>45082</c:v>
                </c:pt>
                <c:pt idx="1155">
                  <c:v>45083</c:v>
                </c:pt>
                <c:pt idx="1156">
                  <c:v>45084</c:v>
                </c:pt>
                <c:pt idx="1157">
                  <c:v>45085</c:v>
                </c:pt>
                <c:pt idx="1158">
                  <c:v>45086</c:v>
                </c:pt>
                <c:pt idx="1159">
                  <c:v>45089</c:v>
                </c:pt>
                <c:pt idx="1160">
                  <c:v>45090</c:v>
                </c:pt>
                <c:pt idx="1161">
                  <c:v>45091</c:v>
                </c:pt>
                <c:pt idx="1162">
                  <c:v>45092</c:v>
                </c:pt>
                <c:pt idx="1163">
                  <c:v>45093</c:v>
                </c:pt>
                <c:pt idx="1164">
                  <c:v>45096</c:v>
                </c:pt>
                <c:pt idx="1165">
                  <c:v>45097</c:v>
                </c:pt>
                <c:pt idx="1166">
                  <c:v>45098</c:v>
                </c:pt>
                <c:pt idx="1167">
                  <c:v>45099</c:v>
                </c:pt>
                <c:pt idx="1168">
                  <c:v>45100</c:v>
                </c:pt>
                <c:pt idx="1169">
                  <c:v>45103</c:v>
                </c:pt>
                <c:pt idx="1170">
                  <c:v>45104</c:v>
                </c:pt>
                <c:pt idx="1171">
                  <c:v>45105</c:v>
                </c:pt>
                <c:pt idx="1172">
                  <c:v>45106</c:v>
                </c:pt>
                <c:pt idx="1173">
                  <c:v>45107</c:v>
                </c:pt>
                <c:pt idx="1174">
                  <c:v>45110</c:v>
                </c:pt>
                <c:pt idx="1175">
                  <c:v>45111</c:v>
                </c:pt>
                <c:pt idx="1176">
                  <c:v>45112</c:v>
                </c:pt>
                <c:pt idx="1177">
                  <c:v>45113</c:v>
                </c:pt>
                <c:pt idx="1178">
                  <c:v>45114</c:v>
                </c:pt>
                <c:pt idx="1179">
                  <c:v>45117</c:v>
                </c:pt>
                <c:pt idx="1180">
                  <c:v>45118</c:v>
                </c:pt>
                <c:pt idx="1181">
                  <c:v>45119</c:v>
                </c:pt>
                <c:pt idx="1182">
                  <c:v>45120</c:v>
                </c:pt>
                <c:pt idx="1183">
                  <c:v>45121</c:v>
                </c:pt>
                <c:pt idx="1184">
                  <c:v>45124</c:v>
                </c:pt>
                <c:pt idx="1185">
                  <c:v>45125</c:v>
                </c:pt>
                <c:pt idx="1186">
                  <c:v>45126</c:v>
                </c:pt>
                <c:pt idx="1187">
                  <c:v>45127</c:v>
                </c:pt>
                <c:pt idx="1188">
                  <c:v>45128</c:v>
                </c:pt>
                <c:pt idx="1189">
                  <c:v>45131</c:v>
                </c:pt>
                <c:pt idx="1190">
                  <c:v>45132</c:v>
                </c:pt>
                <c:pt idx="1191">
                  <c:v>45133</c:v>
                </c:pt>
                <c:pt idx="1192">
                  <c:v>45134</c:v>
                </c:pt>
                <c:pt idx="1193">
                  <c:v>45135</c:v>
                </c:pt>
                <c:pt idx="1194">
                  <c:v>45138</c:v>
                </c:pt>
                <c:pt idx="1195">
                  <c:v>45139</c:v>
                </c:pt>
                <c:pt idx="1196">
                  <c:v>45140</c:v>
                </c:pt>
                <c:pt idx="1197">
                  <c:v>45141</c:v>
                </c:pt>
                <c:pt idx="1198">
                  <c:v>45142</c:v>
                </c:pt>
                <c:pt idx="1199">
                  <c:v>45145</c:v>
                </c:pt>
                <c:pt idx="1200">
                  <c:v>45146</c:v>
                </c:pt>
                <c:pt idx="1201">
                  <c:v>45147</c:v>
                </c:pt>
                <c:pt idx="1202">
                  <c:v>45148</c:v>
                </c:pt>
                <c:pt idx="1203">
                  <c:v>45149</c:v>
                </c:pt>
                <c:pt idx="1204">
                  <c:v>45152</c:v>
                </c:pt>
                <c:pt idx="1205">
                  <c:v>45153</c:v>
                </c:pt>
                <c:pt idx="1206">
                  <c:v>45154</c:v>
                </c:pt>
                <c:pt idx="1207">
                  <c:v>45155</c:v>
                </c:pt>
                <c:pt idx="1208">
                  <c:v>45156</c:v>
                </c:pt>
                <c:pt idx="1209">
                  <c:v>45159</c:v>
                </c:pt>
                <c:pt idx="1210">
                  <c:v>45160</c:v>
                </c:pt>
                <c:pt idx="1211">
                  <c:v>45161</c:v>
                </c:pt>
                <c:pt idx="1212">
                  <c:v>45162</c:v>
                </c:pt>
                <c:pt idx="1213">
                  <c:v>45163</c:v>
                </c:pt>
                <c:pt idx="1214">
                  <c:v>45166</c:v>
                </c:pt>
                <c:pt idx="1215">
                  <c:v>45167</c:v>
                </c:pt>
                <c:pt idx="1216">
                  <c:v>45168</c:v>
                </c:pt>
                <c:pt idx="1217">
                  <c:v>45169</c:v>
                </c:pt>
                <c:pt idx="1218">
                  <c:v>45170</c:v>
                </c:pt>
                <c:pt idx="1219">
                  <c:v>45173</c:v>
                </c:pt>
                <c:pt idx="1220">
                  <c:v>45174</c:v>
                </c:pt>
                <c:pt idx="1221">
                  <c:v>45175</c:v>
                </c:pt>
                <c:pt idx="1222">
                  <c:v>45176</c:v>
                </c:pt>
                <c:pt idx="1223">
                  <c:v>45177</c:v>
                </c:pt>
                <c:pt idx="1224">
                  <c:v>45180</c:v>
                </c:pt>
                <c:pt idx="1225">
                  <c:v>45181</c:v>
                </c:pt>
                <c:pt idx="1226">
                  <c:v>45182</c:v>
                </c:pt>
                <c:pt idx="1227">
                  <c:v>45183</c:v>
                </c:pt>
                <c:pt idx="1228">
                  <c:v>45184</c:v>
                </c:pt>
                <c:pt idx="1229">
                  <c:v>45187</c:v>
                </c:pt>
                <c:pt idx="1230">
                  <c:v>45188</c:v>
                </c:pt>
                <c:pt idx="1231">
                  <c:v>45189</c:v>
                </c:pt>
                <c:pt idx="1232">
                  <c:v>45190</c:v>
                </c:pt>
                <c:pt idx="1233">
                  <c:v>45191</c:v>
                </c:pt>
                <c:pt idx="1234">
                  <c:v>45194</c:v>
                </c:pt>
                <c:pt idx="1235">
                  <c:v>45195</c:v>
                </c:pt>
                <c:pt idx="1236">
                  <c:v>45196</c:v>
                </c:pt>
                <c:pt idx="1237">
                  <c:v>45197</c:v>
                </c:pt>
                <c:pt idx="1238">
                  <c:v>45198</c:v>
                </c:pt>
                <c:pt idx="1239">
                  <c:v>45201</c:v>
                </c:pt>
                <c:pt idx="1240">
                  <c:v>45202</c:v>
                </c:pt>
                <c:pt idx="1241">
                  <c:v>45203</c:v>
                </c:pt>
                <c:pt idx="1242">
                  <c:v>45204</c:v>
                </c:pt>
                <c:pt idx="1243">
                  <c:v>45205</c:v>
                </c:pt>
                <c:pt idx="1244">
                  <c:v>45208</c:v>
                </c:pt>
                <c:pt idx="1245">
                  <c:v>45209</c:v>
                </c:pt>
                <c:pt idx="1246">
                  <c:v>45210</c:v>
                </c:pt>
              </c:numCache>
            </c:numRef>
          </c:cat>
          <c:val>
            <c:numRef>
              <c:f>'G1.2'!$C$2:$C$1248</c:f>
              <c:numCache>
                <c:formatCode>General</c:formatCode>
                <c:ptCount val="1247"/>
                <c:pt idx="0">
                  <c:v>-0.23219999999999999</c:v>
                </c:pt>
                <c:pt idx="1">
                  <c:v>-0.23300000000000001</c:v>
                </c:pt>
                <c:pt idx="2">
                  <c:v>-0.22919999999999999</c:v>
                </c:pt>
                <c:pt idx="3">
                  <c:v>-0.22620000000000001</c:v>
                </c:pt>
                <c:pt idx="4">
                  <c:v>-0.224</c:v>
                </c:pt>
                <c:pt idx="5">
                  <c:v>-0.2195</c:v>
                </c:pt>
                <c:pt idx="6">
                  <c:v>-0.219</c:v>
                </c:pt>
                <c:pt idx="7">
                  <c:v>-0.22040000000000001</c:v>
                </c:pt>
                <c:pt idx="8">
                  <c:v>-0.2208</c:v>
                </c:pt>
                <c:pt idx="9">
                  <c:v>-0.22470000000000001</c:v>
                </c:pt>
                <c:pt idx="10">
                  <c:v>-0.22650000000000001</c:v>
                </c:pt>
                <c:pt idx="11">
                  <c:v>-0.2248</c:v>
                </c:pt>
                <c:pt idx="12">
                  <c:v>-0.22420000000000001</c:v>
                </c:pt>
                <c:pt idx="13">
                  <c:v>-0.22159999999999999</c:v>
                </c:pt>
                <c:pt idx="14">
                  <c:v>-0.2215</c:v>
                </c:pt>
                <c:pt idx="15">
                  <c:v>-0.22209999999999999</c:v>
                </c:pt>
                <c:pt idx="16">
                  <c:v>-0.22189999999999999</c:v>
                </c:pt>
                <c:pt idx="17">
                  <c:v>-0.221</c:v>
                </c:pt>
                <c:pt idx="18">
                  <c:v>-0.221</c:v>
                </c:pt>
                <c:pt idx="19">
                  <c:v>-0.2205</c:v>
                </c:pt>
                <c:pt idx="20">
                  <c:v>-0.221</c:v>
                </c:pt>
                <c:pt idx="21">
                  <c:v>-0.2198</c:v>
                </c:pt>
                <c:pt idx="22">
                  <c:v>-0.22370000000000001</c:v>
                </c:pt>
                <c:pt idx="23">
                  <c:v>-0.221</c:v>
                </c:pt>
                <c:pt idx="24">
                  <c:v>-0.21959999999999999</c:v>
                </c:pt>
                <c:pt idx="25">
                  <c:v>-0.218</c:v>
                </c:pt>
                <c:pt idx="26">
                  <c:v>-0.21529999999999999</c:v>
                </c:pt>
                <c:pt idx="27">
                  <c:v>-0.2132</c:v>
                </c:pt>
                <c:pt idx="28">
                  <c:v>-0.215</c:v>
                </c:pt>
                <c:pt idx="29">
                  <c:v>-0.21410000000000001</c:v>
                </c:pt>
                <c:pt idx="30">
                  <c:v>-0.2167</c:v>
                </c:pt>
                <c:pt idx="31">
                  <c:v>-0.21579999999999999</c:v>
                </c:pt>
                <c:pt idx="32">
                  <c:v>-0.215</c:v>
                </c:pt>
                <c:pt idx="33">
                  <c:v>-0.2165</c:v>
                </c:pt>
                <c:pt idx="34">
                  <c:v>-0.21929999999999999</c:v>
                </c:pt>
                <c:pt idx="35">
                  <c:v>-0.224</c:v>
                </c:pt>
                <c:pt idx="36">
                  <c:v>-0.2213</c:v>
                </c:pt>
                <c:pt idx="37">
                  <c:v>-0.219</c:v>
                </c:pt>
                <c:pt idx="38">
                  <c:v>-0.217</c:v>
                </c:pt>
                <c:pt idx="39">
                  <c:v>-0.21629999999999999</c:v>
                </c:pt>
                <c:pt idx="40">
                  <c:v>-0.2137</c:v>
                </c:pt>
                <c:pt idx="41">
                  <c:v>-0.2132</c:v>
                </c:pt>
                <c:pt idx="42">
                  <c:v>-0.21</c:v>
                </c:pt>
                <c:pt idx="43">
                  <c:v>-0.21099999999999999</c:v>
                </c:pt>
                <c:pt idx="44">
                  <c:v>-0.21099999999999999</c:v>
                </c:pt>
                <c:pt idx="45">
                  <c:v>-0.2145</c:v>
                </c:pt>
                <c:pt idx="46">
                  <c:v>-0.21929999999999999</c:v>
                </c:pt>
                <c:pt idx="47">
                  <c:v>-0.22670000000000001</c:v>
                </c:pt>
                <c:pt idx="48">
                  <c:v>-0.22750000000000001</c:v>
                </c:pt>
                <c:pt idx="49">
                  <c:v>-0.22570000000000001</c:v>
                </c:pt>
                <c:pt idx="50">
                  <c:v>-0.2248</c:v>
                </c:pt>
                <c:pt idx="51">
                  <c:v>-0.2248</c:v>
                </c:pt>
                <c:pt idx="52">
                  <c:v>-0.22500000000000001</c:v>
                </c:pt>
                <c:pt idx="53">
                  <c:v>-0.22450000000000001</c:v>
                </c:pt>
                <c:pt idx="54">
                  <c:v>-0.22309999999999999</c:v>
                </c:pt>
                <c:pt idx="55">
                  <c:v>-0.223</c:v>
                </c:pt>
                <c:pt idx="56">
                  <c:v>-0.22159999999999999</c:v>
                </c:pt>
                <c:pt idx="57">
                  <c:v>-0.221</c:v>
                </c:pt>
                <c:pt idx="58">
                  <c:v>-0.2215</c:v>
                </c:pt>
                <c:pt idx="59">
                  <c:v>-0.2218</c:v>
                </c:pt>
                <c:pt idx="60">
                  <c:v>-0.221</c:v>
                </c:pt>
                <c:pt idx="61">
                  <c:v>-0.23250000000000001</c:v>
                </c:pt>
                <c:pt idx="62">
                  <c:v>-0.23069999999999999</c:v>
                </c:pt>
                <c:pt idx="63">
                  <c:v>-0.22969999999999999</c:v>
                </c:pt>
                <c:pt idx="64">
                  <c:v>-0.2316</c:v>
                </c:pt>
                <c:pt idx="65">
                  <c:v>-0.2346</c:v>
                </c:pt>
                <c:pt idx="66">
                  <c:v>-0.23319999999999999</c:v>
                </c:pt>
                <c:pt idx="67">
                  <c:v>-0.23369999999999999</c:v>
                </c:pt>
                <c:pt idx="68">
                  <c:v>-0.23400000000000001</c:v>
                </c:pt>
                <c:pt idx="69">
                  <c:v>-0.23430000000000001</c:v>
                </c:pt>
                <c:pt idx="70">
                  <c:v>-0.23400000000000001</c:v>
                </c:pt>
                <c:pt idx="71">
                  <c:v>-0.2392</c:v>
                </c:pt>
                <c:pt idx="72">
                  <c:v>-0.23730000000000001</c:v>
                </c:pt>
                <c:pt idx="73">
                  <c:v>-0.23350000000000001</c:v>
                </c:pt>
                <c:pt idx="74">
                  <c:v>-0.23269999999999999</c:v>
                </c:pt>
                <c:pt idx="75">
                  <c:v>-0.23419999999999999</c:v>
                </c:pt>
                <c:pt idx="76">
                  <c:v>-0.23400000000000001</c:v>
                </c:pt>
                <c:pt idx="77">
                  <c:v>-0.23400000000000001</c:v>
                </c:pt>
                <c:pt idx="78">
                  <c:v>-0.23400000000000001</c:v>
                </c:pt>
                <c:pt idx="79">
                  <c:v>-0.23400000000000001</c:v>
                </c:pt>
                <c:pt idx="80">
                  <c:v>-0.23300000000000001</c:v>
                </c:pt>
                <c:pt idx="81">
                  <c:v>-0.23400000000000001</c:v>
                </c:pt>
                <c:pt idx="82">
                  <c:v>-0.23100000000000001</c:v>
                </c:pt>
                <c:pt idx="83">
                  <c:v>-0.22989999999999999</c:v>
                </c:pt>
                <c:pt idx="84">
                  <c:v>-0.23080000000000001</c:v>
                </c:pt>
                <c:pt idx="85">
                  <c:v>-0.23080000000000001</c:v>
                </c:pt>
                <c:pt idx="86">
                  <c:v>-0.23080000000000001</c:v>
                </c:pt>
                <c:pt idx="87">
                  <c:v>-0.2321</c:v>
                </c:pt>
                <c:pt idx="88">
                  <c:v>-0.23300000000000001</c:v>
                </c:pt>
                <c:pt idx="89">
                  <c:v>-0.23369999999999999</c:v>
                </c:pt>
                <c:pt idx="90">
                  <c:v>-0.23369999999999999</c:v>
                </c:pt>
                <c:pt idx="91">
                  <c:v>-0.23480000000000001</c:v>
                </c:pt>
                <c:pt idx="92">
                  <c:v>-0.23619999999999999</c:v>
                </c:pt>
                <c:pt idx="93">
                  <c:v>-0.23549999999999999</c:v>
                </c:pt>
                <c:pt idx="94">
                  <c:v>-0.23849999999999999</c:v>
                </c:pt>
                <c:pt idx="95">
                  <c:v>-0.24260000000000001</c:v>
                </c:pt>
                <c:pt idx="96">
                  <c:v>-0.249</c:v>
                </c:pt>
                <c:pt idx="97">
                  <c:v>-0.252</c:v>
                </c:pt>
                <c:pt idx="98">
                  <c:v>-0.25869999999999999</c:v>
                </c:pt>
                <c:pt idx="99">
                  <c:v>-0.26150000000000001</c:v>
                </c:pt>
                <c:pt idx="100">
                  <c:v>-0.26250000000000001</c:v>
                </c:pt>
                <c:pt idx="101">
                  <c:v>-0.26100000000000001</c:v>
                </c:pt>
                <c:pt idx="102">
                  <c:v>-0.26200000000000001</c:v>
                </c:pt>
                <c:pt idx="103">
                  <c:v>-0.2616</c:v>
                </c:pt>
                <c:pt idx="104">
                  <c:v>-0.26100000000000001</c:v>
                </c:pt>
                <c:pt idx="105">
                  <c:v>-0.26369999999999999</c:v>
                </c:pt>
                <c:pt idx="106">
                  <c:v>-0.26719999999999999</c:v>
                </c:pt>
                <c:pt idx="107">
                  <c:v>-0.27050000000000002</c:v>
                </c:pt>
                <c:pt idx="108">
                  <c:v>-0.27739999999999998</c:v>
                </c:pt>
                <c:pt idx="109">
                  <c:v>-0.27829999999999999</c:v>
                </c:pt>
                <c:pt idx="110">
                  <c:v>-0.28000000000000003</c:v>
                </c:pt>
                <c:pt idx="111">
                  <c:v>-0.28849999999999998</c:v>
                </c:pt>
                <c:pt idx="112">
                  <c:v>-0.28249999999999997</c:v>
                </c:pt>
                <c:pt idx="113">
                  <c:v>-0.28949999999999998</c:v>
                </c:pt>
                <c:pt idx="114">
                  <c:v>-0.28989999999999999</c:v>
                </c:pt>
                <c:pt idx="115">
                  <c:v>-0.28999999999999998</c:v>
                </c:pt>
                <c:pt idx="116">
                  <c:v>-0.29480000000000001</c:v>
                </c:pt>
                <c:pt idx="117">
                  <c:v>-0.29749999999999999</c:v>
                </c:pt>
                <c:pt idx="118">
                  <c:v>-0.30449999999999999</c:v>
                </c:pt>
                <c:pt idx="119">
                  <c:v>-0.30449999999999999</c:v>
                </c:pt>
                <c:pt idx="120">
                  <c:v>-0.34420000000000001</c:v>
                </c:pt>
                <c:pt idx="121">
                  <c:v>-0.34899999999999998</c:v>
                </c:pt>
                <c:pt idx="122">
                  <c:v>-0.35610000000000003</c:v>
                </c:pt>
                <c:pt idx="123">
                  <c:v>-0.34970000000000001</c:v>
                </c:pt>
                <c:pt idx="124">
                  <c:v>-0.35539999999999999</c:v>
                </c:pt>
                <c:pt idx="125">
                  <c:v>-0.35899999999999999</c:v>
                </c:pt>
                <c:pt idx="126">
                  <c:v>-0.35749999999999998</c:v>
                </c:pt>
                <c:pt idx="127">
                  <c:v>-0.36099999999999999</c:v>
                </c:pt>
                <c:pt idx="128">
                  <c:v>-0.36299999999999999</c:v>
                </c:pt>
                <c:pt idx="129">
                  <c:v>-0.371</c:v>
                </c:pt>
                <c:pt idx="130">
                  <c:v>-0.38319999999999999</c:v>
                </c:pt>
                <c:pt idx="131">
                  <c:v>-0.38900000000000001</c:v>
                </c:pt>
                <c:pt idx="132">
                  <c:v>-0.39100000000000001</c:v>
                </c:pt>
                <c:pt idx="133">
                  <c:v>-0.38850000000000001</c:v>
                </c:pt>
                <c:pt idx="134">
                  <c:v>-0.38700000000000001</c:v>
                </c:pt>
                <c:pt idx="135">
                  <c:v>-0.38100000000000001</c:v>
                </c:pt>
                <c:pt idx="136">
                  <c:v>-0.38329999999999997</c:v>
                </c:pt>
                <c:pt idx="137">
                  <c:v>-0.3871</c:v>
                </c:pt>
                <c:pt idx="138">
                  <c:v>-0.38769999999999999</c:v>
                </c:pt>
                <c:pt idx="139">
                  <c:v>-0.39360000000000001</c:v>
                </c:pt>
                <c:pt idx="140">
                  <c:v>-0.40300000000000002</c:v>
                </c:pt>
                <c:pt idx="141">
                  <c:v>-0.41</c:v>
                </c:pt>
                <c:pt idx="142">
                  <c:v>-0.40920000000000001</c:v>
                </c:pt>
                <c:pt idx="143">
                  <c:v>-0.41670000000000001</c:v>
                </c:pt>
                <c:pt idx="144">
                  <c:v>-0.42099999999999999</c:v>
                </c:pt>
                <c:pt idx="145">
                  <c:v>-0.42299999999999999</c:v>
                </c:pt>
                <c:pt idx="146">
                  <c:v>-0.4279</c:v>
                </c:pt>
                <c:pt idx="147">
                  <c:v>-0.42820000000000003</c:v>
                </c:pt>
                <c:pt idx="148">
                  <c:v>-0.41710000000000003</c:v>
                </c:pt>
                <c:pt idx="149">
                  <c:v>-0.41199999999999998</c:v>
                </c:pt>
                <c:pt idx="150">
                  <c:v>-0.41</c:v>
                </c:pt>
                <c:pt idx="151">
                  <c:v>-0.4209</c:v>
                </c:pt>
                <c:pt idx="152">
                  <c:v>-0.42099999999999999</c:v>
                </c:pt>
                <c:pt idx="153">
                  <c:v>-0.42980000000000002</c:v>
                </c:pt>
                <c:pt idx="154">
                  <c:v>-0.433</c:v>
                </c:pt>
                <c:pt idx="155">
                  <c:v>-0.44500000000000001</c:v>
                </c:pt>
                <c:pt idx="156">
                  <c:v>-0.45829999999999999</c:v>
                </c:pt>
                <c:pt idx="157">
                  <c:v>-0.46050000000000002</c:v>
                </c:pt>
                <c:pt idx="158">
                  <c:v>-0.46700000000000003</c:v>
                </c:pt>
                <c:pt idx="159">
                  <c:v>-0.46899999999999997</c:v>
                </c:pt>
                <c:pt idx="160">
                  <c:v>-0.46800000000000003</c:v>
                </c:pt>
                <c:pt idx="161">
                  <c:v>-0.47299999999999998</c:v>
                </c:pt>
                <c:pt idx="162">
                  <c:v>-0.505</c:v>
                </c:pt>
                <c:pt idx="163">
                  <c:v>-0.51100000000000001</c:v>
                </c:pt>
                <c:pt idx="164">
                  <c:v>-0.4985</c:v>
                </c:pt>
                <c:pt idx="165">
                  <c:v>-0.50509999999999999</c:v>
                </c:pt>
                <c:pt idx="166">
                  <c:v>-0.48699999999999999</c:v>
                </c:pt>
                <c:pt idx="167">
                  <c:v>-0.46710000000000002</c:v>
                </c:pt>
                <c:pt idx="168">
                  <c:v>-0.47599999999999998</c:v>
                </c:pt>
                <c:pt idx="169">
                  <c:v>-0.47899999999999998</c:v>
                </c:pt>
                <c:pt idx="170">
                  <c:v>-0.48330000000000001</c:v>
                </c:pt>
                <c:pt idx="171">
                  <c:v>-0.49</c:v>
                </c:pt>
                <c:pt idx="172">
                  <c:v>-0.49340000000000001</c:v>
                </c:pt>
                <c:pt idx="173">
                  <c:v>-0.497</c:v>
                </c:pt>
                <c:pt idx="174">
                  <c:v>-0.51170000000000004</c:v>
                </c:pt>
                <c:pt idx="175">
                  <c:v>-0.51329999999999998</c:v>
                </c:pt>
                <c:pt idx="176">
                  <c:v>-0.50449999999999995</c:v>
                </c:pt>
                <c:pt idx="177">
                  <c:v>-0.48430000000000001</c:v>
                </c:pt>
                <c:pt idx="178">
                  <c:v>-0.48049999999999998</c:v>
                </c:pt>
                <c:pt idx="179">
                  <c:v>-0.47560000000000002</c:v>
                </c:pt>
                <c:pt idx="180">
                  <c:v>-0.47289999999999999</c:v>
                </c:pt>
                <c:pt idx="181">
                  <c:v>-0.47</c:v>
                </c:pt>
                <c:pt idx="182">
                  <c:v>-0.42649999999999999</c:v>
                </c:pt>
                <c:pt idx="183">
                  <c:v>-0.40899999999999997</c:v>
                </c:pt>
                <c:pt idx="184">
                  <c:v>-0.40079999999999999</c:v>
                </c:pt>
                <c:pt idx="185">
                  <c:v>-0.40400000000000003</c:v>
                </c:pt>
                <c:pt idx="186">
                  <c:v>-0.40799999999999997</c:v>
                </c:pt>
                <c:pt idx="187">
                  <c:v>-0.40200000000000002</c:v>
                </c:pt>
                <c:pt idx="188">
                  <c:v>-0.39150000000000001</c:v>
                </c:pt>
                <c:pt idx="189">
                  <c:v>-0.40799999999999997</c:v>
                </c:pt>
                <c:pt idx="190">
                  <c:v>-0.41499999999999998</c:v>
                </c:pt>
                <c:pt idx="191">
                  <c:v>-0.41249999999999998</c:v>
                </c:pt>
                <c:pt idx="192">
                  <c:v>-0.41949999999999998</c:v>
                </c:pt>
                <c:pt idx="193">
                  <c:v>-0.42149999999999999</c:v>
                </c:pt>
                <c:pt idx="194">
                  <c:v>-0.42470000000000002</c:v>
                </c:pt>
                <c:pt idx="195">
                  <c:v>-0.42749999999999999</c:v>
                </c:pt>
                <c:pt idx="196">
                  <c:v>-0.43099999999999999</c:v>
                </c:pt>
                <c:pt idx="197">
                  <c:v>-0.438</c:v>
                </c:pt>
                <c:pt idx="198">
                  <c:v>-0.4415</c:v>
                </c:pt>
                <c:pt idx="199">
                  <c:v>-0.43919999999999998</c:v>
                </c:pt>
                <c:pt idx="200">
                  <c:v>-0.44230000000000003</c:v>
                </c:pt>
                <c:pt idx="201">
                  <c:v>-0.42859999999999998</c:v>
                </c:pt>
                <c:pt idx="202">
                  <c:v>-0.40949999999999998</c:v>
                </c:pt>
                <c:pt idx="203">
                  <c:v>-0.39650000000000002</c:v>
                </c:pt>
                <c:pt idx="204">
                  <c:v>-0.39100000000000001</c:v>
                </c:pt>
                <c:pt idx="205">
                  <c:v>-0.38519999999999999</c:v>
                </c:pt>
                <c:pt idx="206">
                  <c:v>-0.37619999999999998</c:v>
                </c:pt>
                <c:pt idx="207">
                  <c:v>-0.3735</c:v>
                </c:pt>
                <c:pt idx="208">
                  <c:v>-0.37019999999999997</c:v>
                </c:pt>
                <c:pt idx="209">
                  <c:v>-0.36570000000000003</c:v>
                </c:pt>
                <c:pt idx="210">
                  <c:v>-0.36449999999999999</c:v>
                </c:pt>
                <c:pt idx="211">
                  <c:v>-0.36599999999999999</c:v>
                </c:pt>
                <c:pt idx="212">
                  <c:v>-0.36509999999999998</c:v>
                </c:pt>
                <c:pt idx="213">
                  <c:v>-0.36099999999999999</c:v>
                </c:pt>
                <c:pt idx="214">
                  <c:v>-0.35849999999999999</c:v>
                </c:pt>
                <c:pt idx="215">
                  <c:v>-0.35399999999999998</c:v>
                </c:pt>
                <c:pt idx="216">
                  <c:v>-0.35320000000000001</c:v>
                </c:pt>
                <c:pt idx="217">
                  <c:v>-0.36099999999999999</c:v>
                </c:pt>
                <c:pt idx="218">
                  <c:v>-0.36299999999999999</c:v>
                </c:pt>
                <c:pt idx="219">
                  <c:v>-0.36</c:v>
                </c:pt>
                <c:pt idx="220">
                  <c:v>-0.35399999999999998</c:v>
                </c:pt>
                <c:pt idx="221">
                  <c:v>-0.35239999999999999</c:v>
                </c:pt>
                <c:pt idx="222">
                  <c:v>-0.33900000000000002</c:v>
                </c:pt>
                <c:pt idx="223">
                  <c:v>-0.33400000000000002</c:v>
                </c:pt>
                <c:pt idx="224">
                  <c:v>-0.33989999999999998</c:v>
                </c:pt>
                <c:pt idx="225">
                  <c:v>-0.3407</c:v>
                </c:pt>
                <c:pt idx="226">
                  <c:v>-0.34610000000000002</c:v>
                </c:pt>
                <c:pt idx="227">
                  <c:v>-0.34150000000000003</c:v>
                </c:pt>
                <c:pt idx="228">
                  <c:v>-0.34160000000000001</c:v>
                </c:pt>
                <c:pt idx="229">
                  <c:v>-0.34010000000000001</c:v>
                </c:pt>
                <c:pt idx="230">
                  <c:v>-0.34150000000000003</c:v>
                </c:pt>
                <c:pt idx="231">
                  <c:v>-0.34670000000000001</c:v>
                </c:pt>
                <c:pt idx="232">
                  <c:v>-0.34350000000000003</c:v>
                </c:pt>
                <c:pt idx="233">
                  <c:v>-0.34599999999999997</c:v>
                </c:pt>
                <c:pt idx="234">
                  <c:v>-0.3458</c:v>
                </c:pt>
                <c:pt idx="235">
                  <c:v>-0.34610000000000002</c:v>
                </c:pt>
                <c:pt idx="236">
                  <c:v>-0.34870000000000001</c:v>
                </c:pt>
                <c:pt idx="237">
                  <c:v>-0.35149999999999998</c:v>
                </c:pt>
                <c:pt idx="238">
                  <c:v>-0.34549999999999997</c:v>
                </c:pt>
                <c:pt idx="239">
                  <c:v>-0.34329999999999999</c:v>
                </c:pt>
                <c:pt idx="240">
                  <c:v>-0.34300000000000003</c:v>
                </c:pt>
                <c:pt idx="241">
                  <c:v>-0.34399999999999997</c:v>
                </c:pt>
                <c:pt idx="242">
                  <c:v>-0.34100000000000003</c:v>
                </c:pt>
                <c:pt idx="243">
                  <c:v>-0.33950000000000002</c:v>
                </c:pt>
                <c:pt idx="244">
                  <c:v>-0.34229999999999999</c:v>
                </c:pt>
                <c:pt idx="245">
                  <c:v>-0.34279999999999999</c:v>
                </c:pt>
                <c:pt idx="246">
                  <c:v>-0.34389999999999998</c:v>
                </c:pt>
                <c:pt idx="247">
                  <c:v>-0.33950000000000002</c:v>
                </c:pt>
                <c:pt idx="248">
                  <c:v>-0.3377</c:v>
                </c:pt>
                <c:pt idx="249">
                  <c:v>-0.33900000000000002</c:v>
                </c:pt>
                <c:pt idx="250">
                  <c:v>-0.3397</c:v>
                </c:pt>
                <c:pt idx="251">
                  <c:v>-0.34300000000000003</c:v>
                </c:pt>
                <c:pt idx="252">
                  <c:v>-0.33879999999999999</c:v>
                </c:pt>
                <c:pt idx="253">
                  <c:v>-0.33040000000000003</c:v>
                </c:pt>
                <c:pt idx="254">
                  <c:v>-0.33400000000000002</c:v>
                </c:pt>
                <c:pt idx="255">
                  <c:v>-0.32619999999999999</c:v>
                </c:pt>
                <c:pt idx="256">
                  <c:v>-0.32619999999999999</c:v>
                </c:pt>
                <c:pt idx="257">
                  <c:v>-0.32619999999999999</c:v>
                </c:pt>
                <c:pt idx="258">
                  <c:v>-0.32479999999999998</c:v>
                </c:pt>
                <c:pt idx="259">
                  <c:v>-0.32229999999999998</c:v>
                </c:pt>
                <c:pt idx="260">
                  <c:v>-0.32119999999999999</c:v>
                </c:pt>
                <c:pt idx="261">
                  <c:v>-0.32119999999999999</c:v>
                </c:pt>
                <c:pt idx="262">
                  <c:v>-0.32200000000000001</c:v>
                </c:pt>
                <c:pt idx="263">
                  <c:v>-0.32800000000000001</c:v>
                </c:pt>
                <c:pt idx="264">
                  <c:v>-0.33110000000000001</c:v>
                </c:pt>
                <c:pt idx="265">
                  <c:v>-0.33200000000000002</c:v>
                </c:pt>
                <c:pt idx="266">
                  <c:v>-0.33479999999999999</c:v>
                </c:pt>
                <c:pt idx="267">
                  <c:v>-0.33129999999999998</c:v>
                </c:pt>
                <c:pt idx="268">
                  <c:v>-0.33200000000000002</c:v>
                </c:pt>
                <c:pt idx="269">
                  <c:v>-0.32500000000000001</c:v>
                </c:pt>
                <c:pt idx="270">
                  <c:v>-0.32850000000000001</c:v>
                </c:pt>
                <c:pt idx="271">
                  <c:v>-0.33210000000000001</c:v>
                </c:pt>
                <c:pt idx="272">
                  <c:v>-0.3301</c:v>
                </c:pt>
                <c:pt idx="273">
                  <c:v>-0.33150000000000002</c:v>
                </c:pt>
                <c:pt idx="274">
                  <c:v>-0.33239999999999997</c:v>
                </c:pt>
                <c:pt idx="275">
                  <c:v>-0.33110000000000001</c:v>
                </c:pt>
                <c:pt idx="276">
                  <c:v>-0.32800000000000001</c:v>
                </c:pt>
                <c:pt idx="277">
                  <c:v>-0.32700000000000001</c:v>
                </c:pt>
                <c:pt idx="278">
                  <c:v>-0.33200000000000002</c:v>
                </c:pt>
                <c:pt idx="279">
                  <c:v>-0.3453</c:v>
                </c:pt>
                <c:pt idx="280">
                  <c:v>-0.34899999999999998</c:v>
                </c:pt>
                <c:pt idx="281">
                  <c:v>-0.35410000000000003</c:v>
                </c:pt>
                <c:pt idx="282">
                  <c:v>-0.36199999999999999</c:v>
                </c:pt>
                <c:pt idx="283">
                  <c:v>-0.36609999999999998</c:v>
                </c:pt>
                <c:pt idx="284">
                  <c:v>-0.36609999999999998</c:v>
                </c:pt>
                <c:pt idx="285">
                  <c:v>-0.36</c:v>
                </c:pt>
                <c:pt idx="286">
                  <c:v>-0.35970000000000002</c:v>
                </c:pt>
                <c:pt idx="287">
                  <c:v>-0.35799999999999998</c:v>
                </c:pt>
                <c:pt idx="288">
                  <c:v>-0.35899999999999999</c:v>
                </c:pt>
                <c:pt idx="289">
                  <c:v>-0.36399999999999999</c:v>
                </c:pt>
                <c:pt idx="290">
                  <c:v>-0.36990000000000001</c:v>
                </c:pt>
                <c:pt idx="291">
                  <c:v>-0.37580000000000002</c:v>
                </c:pt>
                <c:pt idx="292">
                  <c:v>-0.376</c:v>
                </c:pt>
                <c:pt idx="293">
                  <c:v>-0.3805</c:v>
                </c:pt>
                <c:pt idx="294">
                  <c:v>-0.3785</c:v>
                </c:pt>
                <c:pt idx="295">
                  <c:v>-0.38100000000000001</c:v>
                </c:pt>
                <c:pt idx="296">
                  <c:v>-0.37509999999999999</c:v>
                </c:pt>
                <c:pt idx="297">
                  <c:v>-0.3765</c:v>
                </c:pt>
                <c:pt idx="298">
                  <c:v>-0.37459999999999999</c:v>
                </c:pt>
                <c:pt idx="299">
                  <c:v>-0.38329999999999997</c:v>
                </c:pt>
                <c:pt idx="300">
                  <c:v>-0.39</c:v>
                </c:pt>
                <c:pt idx="301">
                  <c:v>-0.40100000000000002</c:v>
                </c:pt>
                <c:pt idx="302">
                  <c:v>-0.40110000000000001</c:v>
                </c:pt>
                <c:pt idx="303">
                  <c:v>-0.41899999999999998</c:v>
                </c:pt>
                <c:pt idx="304">
                  <c:v>-0.45150000000000001</c:v>
                </c:pt>
                <c:pt idx="305">
                  <c:v>-0.46650000000000003</c:v>
                </c:pt>
                <c:pt idx="306">
                  <c:v>-0.47099999999999997</c:v>
                </c:pt>
                <c:pt idx="307">
                  <c:v>-0.46050000000000002</c:v>
                </c:pt>
                <c:pt idx="308">
                  <c:v>-0.45550000000000002</c:v>
                </c:pt>
                <c:pt idx="309">
                  <c:v>-0.47289999999999999</c:v>
                </c:pt>
                <c:pt idx="310">
                  <c:v>-0.47349999999999998</c:v>
                </c:pt>
                <c:pt idx="311">
                  <c:v>-0.48799999999999999</c:v>
                </c:pt>
                <c:pt idx="312">
                  <c:v>-0.45750000000000002</c:v>
                </c:pt>
                <c:pt idx="313">
                  <c:v>-0.40150000000000002</c:v>
                </c:pt>
                <c:pt idx="314">
                  <c:v>-0.39419999999999999</c:v>
                </c:pt>
                <c:pt idx="315">
                  <c:v>-0.39300000000000002</c:v>
                </c:pt>
                <c:pt idx="316">
                  <c:v>-0.36</c:v>
                </c:pt>
                <c:pt idx="317">
                  <c:v>-0.32950000000000002</c:v>
                </c:pt>
                <c:pt idx="318">
                  <c:v>-0.31780000000000003</c:v>
                </c:pt>
                <c:pt idx="319">
                  <c:v>-0.31979999999999997</c:v>
                </c:pt>
                <c:pt idx="320">
                  <c:v>-0.311</c:v>
                </c:pt>
                <c:pt idx="321">
                  <c:v>-0.29499999999999998</c:v>
                </c:pt>
                <c:pt idx="322">
                  <c:v>-0.30020000000000002</c:v>
                </c:pt>
                <c:pt idx="323">
                  <c:v>-0.31469999999999998</c:v>
                </c:pt>
                <c:pt idx="324">
                  <c:v>-0.314</c:v>
                </c:pt>
                <c:pt idx="325">
                  <c:v>-0.31730000000000003</c:v>
                </c:pt>
                <c:pt idx="326">
                  <c:v>-0.30399999999999999</c:v>
                </c:pt>
                <c:pt idx="327">
                  <c:v>-0.29499999999999998</c:v>
                </c:pt>
                <c:pt idx="328">
                  <c:v>-0.29870000000000002</c:v>
                </c:pt>
                <c:pt idx="329">
                  <c:v>-0.27600000000000002</c:v>
                </c:pt>
                <c:pt idx="330">
                  <c:v>-0.246</c:v>
                </c:pt>
                <c:pt idx="331">
                  <c:v>-0.22700000000000001</c:v>
                </c:pt>
                <c:pt idx="332">
                  <c:v>-0.246</c:v>
                </c:pt>
                <c:pt idx="333">
                  <c:v>-0.248</c:v>
                </c:pt>
                <c:pt idx="334">
                  <c:v>-0.248</c:v>
                </c:pt>
                <c:pt idx="335">
                  <c:v>-0.25900000000000001</c:v>
                </c:pt>
                <c:pt idx="336">
                  <c:v>-0.252</c:v>
                </c:pt>
                <c:pt idx="337">
                  <c:v>-0.24049999999999999</c:v>
                </c:pt>
                <c:pt idx="338">
                  <c:v>-0.24149999999999999</c:v>
                </c:pt>
                <c:pt idx="339">
                  <c:v>-0.2208</c:v>
                </c:pt>
                <c:pt idx="340">
                  <c:v>-0.19400000000000001</c:v>
                </c:pt>
                <c:pt idx="341">
                  <c:v>-0.152</c:v>
                </c:pt>
                <c:pt idx="342">
                  <c:v>-0.16400000000000001</c:v>
                </c:pt>
                <c:pt idx="343">
                  <c:v>-0.20649999999999999</c:v>
                </c:pt>
                <c:pt idx="344">
                  <c:v>-0.218</c:v>
                </c:pt>
                <c:pt idx="345">
                  <c:v>-0.2495</c:v>
                </c:pt>
                <c:pt idx="346">
                  <c:v>-0.25240000000000001</c:v>
                </c:pt>
                <c:pt idx="347">
                  <c:v>-0.27300000000000002</c:v>
                </c:pt>
                <c:pt idx="348">
                  <c:v>-0.27200000000000002</c:v>
                </c:pt>
                <c:pt idx="349">
                  <c:v>-0.26300000000000001</c:v>
                </c:pt>
                <c:pt idx="350">
                  <c:v>-0.26350000000000001</c:v>
                </c:pt>
                <c:pt idx="351">
                  <c:v>-0.23499999999999999</c:v>
                </c:pt>
                <c:pt idx="352">
                  <c:v>-0.2253</c:v>
                </c:pt>
                <c:pt idx="353">
                  <c:v>-0.2389</c:v>
                </c:pt>
                <c:pt idx="354">
                  <c:v>-0.23400000000000001</c:v>
                </c:pt>
                <c:pt idx="355">
                  <c:v>-0.2278</c:v>
                </c:pt>
                <c:pt idx="356">
                  <c:v>-0.22839999999999999</c:v>
                </c:pt>
                <c:pt idx="357">
                  <c:v>-0.223</c:v>
                </c:pt>
                <c:pt idx="358">
                  <c:v>-0.21590000000000001</c:v>
                </c:pt>
                <c:pt idx="359">
                  <c:v>-0.2175</c:v>
                </c:pt>
                <c:pt idx="360">
                  <c:v>-0.2165</c:v>
                </c:pt>
                <c:pt idx="361">
                  <c:v>-0.2215</c:v>
                </c:pt>
                <c:pt idx="362">
                  <c:v>-0.22900000000000001</c:v>
                </c:pt>
                <c:pt idx="363">
                  <c:v>-0.23200000000000001</c:v>
                </c:pt>
                <c:pt idx="364">
                  <c:v>-0.224</c:v>
                </c:pt>
                <c:pt idx="365">
                  <c:v>-0.21440000000000001</c:v>
                </c:pt>
                <c:pt idx="366">
                  <c:v>-0.22650000000000001</c:v>
                </c:pt>
                <c:pt idx="367">
                  <c:v>-0.22550000000000001</c:v>
                </c:pt>
                <c:pt idx="368">
                  <c:v>-0.24099999999999999</c:v>
                </c:pt>
                <c:pt idx="369">
                  <c:v>-0.2442</c:v>
                </c:pt>
                <c:pt idx="370">
                  <c:v>-0.25900000000000001</c:v>
                </c:pt>
                <c:pt idx="371">
                  <c:v>-0.25190000000000001</c:v>
                </c:pt>
                <c:pt idx="372">
                  <c:v>-0.25750000000000001</c:v>
                </c:pt>
                <c:pt idx="373">
                  <c:v>-0.26850000000000002</c:v>
                </c:pt>
                <c:pt idx="374">
                  <c:v>-0.27200000000000002</c:v>
                </c:pt>
                <c:pt idx="375">
                  <c:v>-0.26519999999999999</c:v>
                </c:pt>
                <c:pt idx="376">
                  <c:v>-0.26200000000000001</c:v>
                </c:pt>
                <c:pt idx="377">
                  <c:v>-0.26200000000000001</c:v>
                </c:pt>
                <c:pt idx="378">
                  <c:v>-0.27600000000000002</c:v>
                </c:pt>
                <c:pt idx="379">
                  <c:v>-0.27900000000000003</c:v>
                </c:pt>
                <c:pt idx="380">
                  <c:v>-0.28029999999999999</c:v>
                </c:pt>
                <c:pt idx="381">
                  <c:v>-0.29099999999999998</c:v>
                </c:pt>
                <c:pt idx="382">
                  <c:v>-0.30399999999999999</c:v>
                </c:pt>
                <c:pt idx="383">
                  <c:v>-0.3095</c:v>
                </c:pt>
                <c:pt idx="384">
                  <c:v>-0.32700000000000001</c:v>
                </c:pt>
                <c:pt idx="385">
                  <c:v>-0.32300000000000001</c:v>
                </c:pt>
                <c:pt idx="386">
                  <c:v>-0.33150000000000002</c:v>
                </c:pt>
                <c:pt idx="387">
                  <c:v>-0.32869999999999999</c:v>
                </c:pt>
                <c:pt idx="388">
                  <c:v>-0.34300000000000003</c:v>
                </c:pt>
                <c:pt idx="389">
                  <c:v>-0.34310000000000002</c:v>
                </c:pt>
                <c:pt idx="390">
                  <c:v>-0.35499999999999998</c:v>
                </c:pt>
                <c:pt idx="391">
                  <c:v>-0.34849999999999998</c:v>
                </c:pt>
                <c:pt idx="392">
                  <c:v>-0.3543</c:v>
                </c:pt>
                <c:pt idx="393">
                  <c:v>-0.36</c:v>
                </c:pt>
                <c:pt idx="394">
                  <c:v>-0.35520000000000002</c:v>
                </c:pt>
                <c:pt idx="395">
                  <c:v>-0.35470000000000002</c:v>
                </c:pt>
                <c:pt idx="396">
                  <c:v>-0.35699999999999998</c:v>
                </c:pt>
                <c:pt idx="397">
                  <c:v>-0.36059999999999998</c:v>
                </c:pt>
                <c:pt idx="398">
                  <c:v>-0.36449999999999999</c:v>
                </c:pt>
                <c:pt idx="399">
                  <c:v>-0.35599999999999998</c:v>
                </c:pt>
                <c:pt idx="400">
                  <c:v>-0.35370000000000001</c:v>
                </c:pt>
                <c:pt idx="401">
                  <c:v>-0.35899999999999999</c:v>
                </c:pt>
                <c:pt idx="402">
                  <c:v>-0.374</c:v>
                </c:pt>
                <c:pt idx="403">
                  <c:v>-0.371</c:v>
                </c:pt>
                <c:pt idx="404">
                  <c:v>-0.371</c:v>
                </c:pt>
                <c:pt idx="405">
                  <c:v>-0.37709999999999999</c:v>
                </c:pt>
                <c:pt idx="406">
                  <c:v>-0.38100000000000001</c:v>
                </c:pt>
                <c:pt idx="407">
                  <c:v>-0.38929999999999998</c:v>
                </c:pt>
                <c:pt idx="408">
                  <c:v>-0.38419999999999999</c:v>
                </c:pt>
                <c:pt idx="409">
                  <c:v>-0.38850000000000001</c:v>
                </c:pt>
                <c:pt idx="410">
                  <c:v>-0.39450000000000002</c:v>
                </c:pt>
                <c:pt idx="411">
                  <c:v>-0.4</c:v>
                </c:pt>
                <c:pt idx="412">
                  <c:v>-0.41449999999999998</c:v>
                </c:pt>
                <c:pt idx="413">
                  <c:v>-0.41799999999999998</c:v>
                </c:pt>
                <c:pt idx="414">
                  <c:v>-0.42299999999999999</c:v>
                </c:pt>
                <c:pt idx="415">
                  <c:v>-0.42799999999999999</c:v>
                </c:pt>
                <c:pt idx="416">
                  <c:v>-0.42299999999999999</c:v>
                </c:pt>
                <c:pt idx="417">
                  <c:v>-0.42449999999999999</c:v>
                </c:pt>
                <c:pt idx="418">
                  <c:v>-0.4224</c:v>
                </c:pt>
                <c:pt idx="419">
                  <c:v>-0.42949999999999999</c:v>
                </c:pt>
                <c:pt idx="420">
                  <c:v>-0.42749999999999999</c:v>
                </c:pt>
                <c:pt idx="421">
                  <c:v>-0.42499999999999999</c:v>
                </c:pt>
                <c:pt idx="422">
                  <c:v>-0.42549999999999999</c:v>
                </c:pt>
                <c:pt idx="423">
                  <c:v>-0.4274</c:v>
                </c:pt>
                <c:pt idx="424">
                  <c:v>-0.43080000000000002</c:v>
                </c:pt>
                <c:pt idx="425">
                  <c:v>-0.43480000000000002</c:v>
                </c:pt>
                <c:pt idx="426">
                  <c:v>-0.4395</c:v>
                </c:pt>
                <c:pt idx="427">
                  <c:v>-0.44540000000000002</c:v>
                </c:pt>
                <c:pt idx="428">
                  <c:v>-0.44800000000000001</c:v>
                </c:pt>
                <c:pt idx="429">
                  <c:v>-0.44719999999999999</c:v>
                </c:pt>
                <c:pt idx="430">
                  <c:v>-0.441</c:v>
                </c:pt>
                <c:pt idx="431">
                  <c:v>-0.4365</c:v>
                </c:pt>
                <c:pt idx="432">
                  <c:v>-0.435</c:v>
                </c:pt>
                <c:pt idx="433">
                  <c:v>-0.43940000000000001</c:v>
                </c:pt>
                <c:pt idx="434">
                  <c:v>-0.442</c:v>
                </c:pt>
                <c:pt idx="435">
                  <c:v>-0.44240000000000002</c:v>
                </c:pt>
                <c:pt idx="436">
                  <c:v>-0.45590000000000003</c:v>
                </c:pt>
                <c:pt idx="437">
                  <c:v>-0.46350000000000002</c:v>
                </c:pt>
                <c:pt idx="438">
                  <c:v>-0.46260000000000001</c:v>
                </c:pt>
                <c:pt idx="439">
                  <c:v>-0.46529999999999999</c:v>
                </c:pt>
                <c:pt idx="440">
                  <c:v>-0.46739999999999998</c:v>
                </c:pt>
                <c:pt idx="441">
                  <c:v>-0.46529999999999999</c:v>
                </c:pt>
                <c:pt idx="442">
                  <c:v>-0.45800000000000002</c:v>
                </c:pt>
                <c:pt idx="443">
                  <c:v>-0.46250000000000002</c:v>
                </c:pt>
                <c:pt idx="444">
                  <c:v>-0.46839999999999998</c:v>
                </c:pt>
                <c:pt idx="445">
                  <c:v>-0.46839999999999998</c:v>
                </c:pt>
                <c:pt idx="446">
                  <c:v>-0.47439999999999999</c:v>
                </c:pt>
                <c:pt idx="447">
                  <c:v>-0.47689999999999999</c:v>
                </c:pt>
                <c:pt idx="448">
                  <c:v>-0.48099999999999998</c:v>
                </c:pt>
                <c:pt idx="449">
                  <c:v>-0.48899999999999999</c:v>
                </c:pt>
                <c:pt idx="450">
                  <c:v>-0.48699999999999999</c:v>
                </c:pt>
                <c:pt idx="451">
                  <c:v>-0.48099999999999998</c:v>
                </c:pt>
                <c:pt idx="452">
                  <c:v>-0.48149999999999998</c:v>
                </c:pt>
                <c:pt idx="453">
                  <c:v>-0.47910000000000003</c:v>
                </c:pt>
                <c:pt idx="454">
                  <c:v>-0.4819</c:v>
                </c:pt>
                <c:pt idx="455">
                  <c:v>-0.48449999999999999</c:v>
                </c:pt>
                <c:pt idx="456">
                  <c:v>-0.48499999999999999</c:v>
                </c:pt>
                <c:pt idx="457">
                  <c:v>-0.48649999999999999</c:v>
                </c:pt>
                <c:pt idx="458">
                  <c:v>-0.48659999999999998</c:v>
                </c:pt>
                <c:pt idx="459">
                  <c:v>-0.49330000000000002</c:v>
                </c:pt>
                <c:pt idx="460">
                  <c:v>-0.49</c:v>
                </c:pt>
                <c:pt idx="461">
                  <c:v>-0.49790000000000001</c:v>
                </c:pt>
                <c:pt idx="462">
                  <c:v>-0.5</c:v>
                </c:pt>
                <c:pt idx="463">
                  <c:v>-0.49840000000000001</c:v>
                </c:pt>
                <c:pt idx="464">
                  <c:v>-0.4985</c:v>
                </c:pt>
                <c:pt idx="465">
                  <c:v>-0.499</c:v>
                </c:pt>
                <c:pt idx="466">
                  <c:v>-0.5071</c:v>
                </c:pt>
                <c:pt idx="467">
                  <c:v>-0.51</c:v>
                </c:pt>
                <c:pt idx="468">
                  <c:v>-0.51300000000000001</c:v>
                </c:pt>
                <c:pt idx="469">
                  <c:v>-0.51359999999999995</c:v>
                </c:pt>
                <c:pt idx="470">
                  <c:v>-0.50949999999999995</c:v>
                </c:pt>
                <c:pt idx="471">
                  <c:v>-0.50760000000000005</c:v>
                </c:pt>
                <c:pt idx="472">
                  <c:v>-0.50800000000000001</c:v>
                </c:pt>
                <c:pt idx="473">
                  <c:v>-0.50590000000000002</c:v>
                </c:pt>
                <c:pt idx="474">
                  <c:v>-0.50549999999999995</c:v>
                </c:pt>
                <c:pt idx="475">
                  <c:v>-0.51590000000000003</c:v>
                </c:pt>
                <c:pt idx="476">
                  <c:v>-0.51649999999999996</c:v>
                </c:pt>
                <c:pt idx="477">
                  <c:v>-0.52600000000000002</c:v>
                </c:pt>
                <c:pt idx="478">
                  <c:v>-0.53280000000000005</c:v>
                </c:pt>
                <c:pt idx="479">
                  <c:v>-0.52739999999999998</c:v>
                </c:pt>
                <c:pt idx="480">
                  <c:v>-0.52600000000000002</c:v>
                </c:pt>
                <c:pt idx="481">
                  <c:v>-0.52900000000000003</c:v>
                </c:pt>
                <c:pt idx="482">
                  <c:v>-0.52600000000000002</c:v>
                </c:pt>
                <c:pt idx="483">
                  <c:v>-0.52700000000000002</c:v>
                </c:pt>
                <c:pt idx="484">
                  <c:v>-0.51400000000000001</c:v>
                </c:pt>
                <c:pt idx="485">
                  <c:v>-0.50870000000000004</c:v>
                </c:pt>
                <c:pt idx="486">
                  <c:v>-0.50929999999999997</c:v>
                </c:pt>
                <c:pt idx="487">
                  <c:v>-0.51019999999999999</c:v>
                </c:pt>
                <c:pt idx="488">
                  <c:v>-0.51280000000000003</c:v>
                </c:pt>
                <c:pt idx="489">
                  <c:v>-0.51349999999999996</c:v>
                </c:pt>
                <c:pt idx="490">
                  <c:v>-0.51519999999999999</c:v>
                </c:pt>
                <c:pt idx="491">
                  <c:v>-0.5202</c:v>
                </c:pt>
                <c:pt idx="492">
                  <c:v>-0.52080000000000004</c:v>
                </c:pt>
                <c:pt idx="493">
                  <c:v>-0.52149999999999996</c:v>
                </c:pt>
                <c:pt idx="494">
                  <c:v>-0.51770000000000005</c:v>
                </c:pt>
                <c:pt idx="495">
                  <c:v>-0.51629999999999998</c:v>
                </c:pt>
                <c:pt idx="496">
                  <c:v>-0.51529999999999998</c:v>
                </c:pt>
                <c:pt idx="497">
                  <c:v>-0.51600000000000001</c:v>
                </c:pt>
                <c:pt idx="498">
                  <c:v>-0.5161</c:v>
                </c:pt>
                <c:pt idx="499">
                  <c:v>-0.51700000000000002</c:v>
                </c:pt>
                <c:pt idx="500">
                  <c:v>-0.51429999999999998</c:v>
                </c:pt>
                <c:pt idx="501">
                  <c:v>-0.51519999999999999</c:v>
                </c:pt>
                <c:pt idx="502">
                  <c:v>-0.51919999999999999</c:v>
                </c:pt>
                <c:pt idx="503">
                  <c:v>-0.52449999999999997</c:v>
                </c:pt>
                <c:pt idx="504">
                  <c:v>-0.52969999999999995</c:v>
                </c:pt>
                <c:pt idx="505">
                  <c:v>-0.53369999999999995</c:v>
                </c:pt>
                <c:pt idx="506">
                  <c:v>-0.53900000000000003</c:v>
                </c:pt>
                <c:pt idx="507">
                  <c:v>-0.53680000000000005</c:v>
                </c:pt>
                <c:pt idx="508">
                  <c:v>-0.53859999999999997</c:v>
                </c:pt>
                <c:pt idx="509">
                  <c:v>-0.53869999999999996</c:v>
                </c:pt>
                <c:pt idx="510">
                  <c:v>-0.53600000000000003</c:v>
                </c:pt>
                <c:pt idx="511">
                  <c:v>-0.52990000000000004</c:v>
                </c:pt>
                <c:pt idx="512">
                  <c:v>-0.52429999999999999</c:v>
                </c:pt>
                <c:pt idx="513">
                  <c:v>-0.5232</c:v>
                </c:pt>
                <c:pt idx="514">
                  <c:v>-0.5222</c:v>
                </c:pt>
                <c:pt idx="515">
                  <c:v>-0.52170000000000005</c:v>
                </c:pt>
                <c:pt idx="516">
                  <c:v>-0.51670000000000005</c:v>
                </c:pt>
                <c:pt idx="517">
                  <c:v>-0.51590000000000003</c:v>
                </c:pt>
                <c:pt idx="518">
                  <c:v>-0.51590000000000003</c:v>
                </c:pt>
                <c:pt idx="519">
                  <c:v>-0.51629999999999998</c:v>
                </c:pt>
                <c:pt idx="520">
                  <c:v>-0.52470000000000006</c:v>
                </c:pt>
                <c:pt idx="521">
                  <c:v>-0.52559999999999996</c:v>
                </c:pt>
                <c:pt idx="522">
                  <c:v>-0.52900000000000003</c:v>
                </c:pt>
                <c:pt idx="523">
                  <c:v>-0.52900000000000003</c:v>
                </c:pt>
                <c:pt idx="524">
                  <c:v>-0.54120000000000001</c:v>
                </c:pt>
                <c:pt idx="525">
                  <c:v>-0.5373</c:v>
                </c:pt>
                <c:pt idx="526">
                  <c:v>-0.53700000000000003</c:v>
                </c:pt>
                <c:pt idx="527">
                  <c:v>-0.53169999999999995</c:v>
                </c:pt>
                <c:pt idx="528">
                  <c:v>-0.53080000000000005</c:v>
                </c:pt>
                <c:pt idx="529">
                  <c:v>-0.52669999999999995</c:v>
                </c:pt>
                <c:pt idx="530">
                  <c:v>-0.52580000000000005</c:v>
                </c:pt>
                <c:pt idx="531">
                  <c:v>-0.52780000000000005</c:v>
                </c:pt>
                <c:pt idx="532">
                  <c:v>-0.5353</c:v>
                </c:pt>
                <c:pt idx="533">
                  <c:v>-0.53669999999999995</c:v>
                </c:pt>
                <c:pt idx="534">
                  <c:v>-0.53649999999999998</c:v>
                </c:pt>
                <c:pt idx="535">
                  <c:v>-0.53200000000000003</c:v>
                </c:pt>
                <c:pt idx="536">
                  <c:v>-0.53249999999999997</c:v>
                </c:pt>
                <c:pt idx="537">
                  <c:v>-0.52549999999999997</c:v>
                </c:pt>
                <c:pt idx="538">
                  <c:v>-0.52400000000000002</c:v>
                </c:pt>
                <c:pt idx="539">
                  <c:v>-0.52769999999999995</c:v>
                </c:pt>
                <c:pt idx="540">
                  <c:v>-0.53049999999999997</c:v>
                </c:pt>
                <c:pt idx="541">
                  <c:v>-0.53790000000000004</c:v>
                </c:pt>
                <c:pt idx="542">
                  <c:v>-0.54449999999999998</c:v>
                </c:pt>
                <c:pt idx="543">
                  <c:v>-0.54100000000000004</c:v>
                </c:pt>
                <c:pt idx="544">
                  <c:v>-0.53779999999999994</c:v>
                </c:pt>
                <c:pt idx="545">
                  <c:v>-0.5343</c:v>
                </c:pt>
                <c:pt idx="546">
                  <c:v>-0.52900000000000003</c:v>
                </c:pt>
                <c:pt idx="547">
                  <c:v>-0.52969999999999995</c:v>
                </c:pt>
                <c:pt idx="548">
                  <c:v>-0.52370000000000005</c:v>
                </c:pt>
                <c:pt idx="549">
                  <c:v>-0.52129999999999999</c:v>
                </c:pt>
                <c:pt idx="550">
                  <c:v>-0.52580000000000005</c:v>
                </c:pt>
                <c:pt idx="551">
                  <c:v>-0.52470000000000006</c:v>
                </c:pt>
                <c:pt idx="552">
                  <c:v>-0.52510000000000001</c:v>
                </c:pt>
                <c:pt idx="553">
                  <c:v>-0.52459999999999996</c:v>
                </c:pt>
                <c:pt idx="554">
                  <c:v>-0.52100000000000002</c:v>
                </c:pt>
                <c:pt idx="555">
                  <c:v>-0.51749999999999996</c:v>
                </c:pt>
                <c:pt idx="556">
                  <c:v>-0.51880000000000004</c:v>
                </c:pt>
                <c:pt idx="557">
                  <c:v>-0.51600000000000001</c:v>
                </c:pt>
                <c:pt idx="558">
                  <c:v>-0.51219999999999999</c:v>
                </c:pt>
                <c:pt idx="559">
                  <c:v>-0.51149999999999995</c:v>
                </c:pt>
                <c:pt idx="560">
                  <c:v>-0.51060000000000005</c:v>
                </c:pt>
                <c:pt idx="561">
                  <c:v>-0.51249999999999996</c:v>
                </c:pt>
                <c:pt idx="562">
                  <c:v>-0.497</c:v>
                </c:pt>
                <c:pt idx="563">
                  <c:v>-0.496</c:v>
                </c:pt>
                <c:pt idx="564">
                  <c:v>-0.50280000000000002</c:v>
                </c:pt>
                <c:pt idx="565">
                  <c:v>-0.51139999999999997</c:v>
                </c:pt>
                <c:pt idx="566">
                  <c:v>-0.51</c:v>
                </c:pt>
                <c:pt idx="567">
                  <c:v>-0.50900000000000001</c:v>
                </c:pt>
                <c:pt idx="568">
                  <c:v>-0.50919999999999999</c:v>
                </c:pt>
                <c:pt idx="569">
                  <c:v>-0.50549999999999995</c:v>
                </c:pt>
                <c:pt idx="570">
                  <c:v>-0.50690000000000002</c:v>
                </c:pt>
                <c:pt idx="571">
                  <c:v>-0.50880000000000003</c:v>
                </c:pt>
                <c:pt idx="572">
                  <c:v>-0.51080000000000003</c:v>
                </c:pt>
                <c:pt idx="573">
                  <c:v>-0.50870000000000004</c:v>
                </c:pt>
                <c:pt idx="574">
                  <c:v>-0.51129999999999998</c:v>
                </c:pt>
                <c:pt idx="575">
                  <c:v>-0.5161</c:v>
                </c:pt>
                <c:pt idx="576">
                  <c:v>-0.51270000000000004</c:v>
                </c:pt>
                <c:pt idx="577">
                  <c:v>-0.51349999999999996</c:v>
                </c:pt>
                <c:pt idx="578">
                  <c:v>-0.51700000000000002</c:v>
                </c:pt>
                <c:pt idx="579">
                  <c:v>-0.52</c:v>
                </c:pt>
                <c:pt idx="580">
                  <c:v>-0.52</c:v>
                </c:pt>
                <c:pt idx="581">
                  <c:v>-0.52129999999999999</c:v>
                </c:pt>
                <c:pt idx="582">
                  <c:v>-0.52070000000000005</c:v>
                </c:pt>
                <c:pt idx="583">
                  <c:v>-0.52249999999999996</c:v>
                </c:pt>
                <c:pt idx="584">
                  <c:v>-0.52110000000000001</c:v>
                </c:pt>
                <c:pt idx="585">
                  <c:v>-0.52149999999999996</c:v>
                </c:pt>
                <c:pt idx="586">
                  <c:v>-0.51519999999999999</c:v>
                </c:pt>
                <c:pt idx="587">
                  <c:v>-0.5202</c:v>
                </c:pt>
                <c:pt idx="588">
                  <c:v>-0.52</c:v>
                </c:pt>
                <c:pt idx="589">
                  <c:v>-0.52</c:v>
                </c:pt>
                <c:pt idx="590">
                  <c:v>-0.52200000000000002</c:v>
                </c:pt>
                <c:pt idx="591">
                  <c:v>-0.52359999999999995</c:v>
                </c:pt>
                <c:pt idx="592">
                  <c:v>-0.52590000000000003</c:v>
                </c:pt>
                <c:pt idx="593">
                  <c:v>-0.52580000000000005</c:v>
                </c:pt>
                <c:pt idx="594">
                  <c:v>-0.52110000000000001</c:v>
                </c:pt>
                <c:pt idx="595">
                  <c:v>-0.52390000000000003</c:v>
                </c:pt>
                <c:pt idx="596">
                  <c:v>-0.51200000000000001</c:v>
                </c:pt>
                <c:pt idx="597">
                  <c:v>-0.51600000000000001</c:v>
                </c:pt>
                <c:pt idx="598">
                  <c:v>-0.51300000000000001</c:v>
                </c:pt>
                <c:pt idx="599">
                  <c:v>-0.51</c:v>
                </c:pt>
                <c:pt idx="600">
                  <c:v>-0.51029999999999998</c:v>
                </c:pt>
                <c:pt idx="601">
                  <c:v>-0.51100000000000001</c:v>
                </c:pt>
                <c:pt idx="602">
                  <c:v>-0.51300000000000001</c:v>
                </c:pt>
                <c:pt idx="603">
                  <c:v>-0.51200000000000001</c:v>
                </c:pt>
                <c:pt idx="604">
                  <c:v>-0.51080000000000003</c:v>
                </c:pt>
                <c:pt idx="605">
                  <c:v>-0.51149999999999995</c:v>
                </c:pt>
                <c:pt idx="606">
                  <c:v>-0.51</c:v>
                </c:pt>
                <c:pt idx="607">
                  <c:v>-0.50800000000000001</c:v>
                </c:pt>
                <c:pt idx="608">
                  <c:v>-0.51280000000000003</c:v>
                </c:pt>
                <c:pt idx="609">
                  <c:v>-0.5121</c:v>
                </c:pt>
                <c:pt idx="610">
                  <c:v>-0.51400000000000001</c:v>
                </c:pt>
                <c:pt idx="611">
                  <c:v>-0.51149999999999995</c:v>
                </c:pt>
                <c:pt idx="612">
                  <c:v>-0.5101</c:v>
                </c:pt>
                <c:pt idx="613">
                  <c:v>-0.5081</c:v>
                </c:pt>
                <c:pt idx="614">
                  <c:v>-0.50800000000000001</c:v>
                </c:pt>
                <c:pt idx="615">
                  <c:v>-0.50580000000000003</c:v>
                </c:pt>
                <c:pt idx="616">
                  <c:v>-0.50680000000000003</c:v>
                </c:pt>
                <c:pt idx="617">
                  <c:v>-0.50749999999999995</c:v>
                </c:pt>
                <c:pt idx="618">
                  <c:v>-0.50800000000000001</c:v>
                </c:pt>
                <c:pt idx="619">
                  <c:v>-0.50749999999999995</c:v>
                </c:pt>
                <c:pt idx="620">
                  <c:v>-0.50849999999999995</c:v>
                </c:pt>
                <c:pt idx="621">
                  <c:v>-0.50509999999999999</c:v>
                </c:pt>
                <c:pt idx="622">
                  <c:v>-0.50580000000000003</c:v>
                </c:pt>
                <c:pt idx="623">
                  <c:v>-0.50490000000000002</c:v>
                </c:pt>
                <c:pt idx="624">
                  <c:v>-0.50290000000000001</c:v>
                </c:pt>
                <c:pt idx="625">
                  <c:v>-0.50149999999999995</c:v>
                </c:pt>
                <c:pt idx="626">
                  <c:v>-0.502</c:v>
                </c:pt>
                <c:pt idx="627">
                  <c:v>-0.50170000000000003</c:v>
                </c:pt>
                <c:pt idx="628">
                  <c:v>-0.50490000000000002</c:v>
                </c:pt>
                <c:pt idx="629">
                  <c:v>-0.50680000000000003</c:v>
                </c:pt>
                <c:pt idx="630">
                  <c:v>-0.5091</c:v>
                </c:pt>
                <c:pt idx="631">
                  <c:v>-0.51070000000000004</c:v>
                </c:pt>
                <c:pt idx="632">
                  <c:v>-0.50990000000000002</c:v>
                </c:pt>
                <c:pt idx="633">
                  <c:v>-0.50780000000000003</c:v>
                </c:pt>
                <c:pt idx="634">
                  <c:v>-0.505</c:v>
                </c:pt>
                <c:pt idx="635">
                  <c:v>-0.50690000000000002</c:v>
                </c:pt>
                <c:pt idx="636">
                  <c:v>-0.50980000000000003</c:v>
                </c:pt>
                <c:pt idx="637">
                  <c:v>-0.51259999999999994</c:v>
                </c:pt>
                <c:pt idx="638">
                  <c:v>-0.51549999999999996</c:v>
                </c:pt>
                <c:pt idx="639">
                  <c:v>-0.5141</c:v>
                </c:pt>
                <c:pt idx="640">
                  <c:v>-0.51390000000000002</c:v>
                </c:pt>
                <c:pt idx="641">
                  <c:v>-0.51270000000000004</c:v>
                </c:pt>
                <c:pt idx="642">
                  <c:v>-0.50800000000000001</c:v>
                </c:pt>
                <c:pt idx="643">
                  <c:v>-0.50549999999999995</c:v>
                </c:pt>
                <c:pt idx="644">
                  <c:v>-0.50070000000000003</c:v>
                </c:pt>
                <c:pt idx="645">
                  <c:v>-0.49780000000000002</c:v>
                </c:pt>
                <c:pt idx="646">
                  <c:v>-0.4995</c:v>
                </c:pt>
                <c:pt idx="647">
                  <c:v>-0.497</c:v>
                </c:pt>
                <c:pt idx="648">
                  <c:v>-0.49969999999999998</c:v>
                </c:pt>
                <c:pt idx="649">
                  <c:v>-0.50080000000000002</c:v>
                </c:pt>
                <c:pt idx="650">
                  <c:v>-0.50080000000000002</c:v>
                </c:pt>
                <c:pt idx="651">
                  <c:v>-0.50490000000000002</c:v>
                </c:pt>
                <c:pt idx="652">
                  <c:v>-0.50490000000000002</c:v>
                </c:pt>
                <c:pt idx="653">
                  <c:v>-0.50590000000000002</c:v>
                </c:pt>
                <c:pt idx="654">
                  <c:v>-0.50409999999999999</c:v>
                </c:pt>
                <c:pt idx="655">
                  <c:v>-0.50549999999999995</c:v>
                </c:pt>
                <c:pt idx="656">
                  <c:v>-0.50439999999999996</c:v>
                </c:pt>
                <c:pt idx="657">
                  <c:v>-0.50719999999999998</c:v>
                </c:pt>
                <c:pt idx="658">
                  <c:v>-0.50560000000000005</c:v>
                </c:pt>
                <c:pt idx="659">
                  <c:v>-0.50470000000000004</c:v>
                </c:pt>
                <c:pt idx="660">
                  <c:v>-0.50360000000000005</c:v>
                </c:pt>
                <c:pt idx="661">
                  <c:v>-0.50319999999999998</c:v>
                </c:pt>
                <c:pt idx="662">
                  <c:v>-0.50309999999999999</c:v>
                </c:pt>
                <c:pt idx="663">
                  <c:v>-0.504</c:v>
                </c:pt>
                <c:pt idx="664">
                  <c:v>-0.50549999999999995</c:v>
                </c:pt>
                <c:pt idx="665">
                  <c:v>-0.50429999999999997</c:v>
                </c:pt>
                <c:pt idx="666">
                  <c:v>-0.50190000000000001</c:v>
                </c:pt>
                <c:pt idx="667">
                  <c:v>-0.50929999999999997</c:v>
                </c:pt>
                <c:pt idx="668">
                  <c:v>-0.51439999999999997</c:v>
                </c:pt>
                <c:pt idx="669">
                  <c:v>-0.5151</c:v>
                </c:pt>
                <c:pt idx="670">
                  <c:v>-0.51739999999999997</c:v>
                </c:pt>
                <c:pt idx="671">
                  <c:v>-0.52010000000000001</c:v>
                </c:pt>
                <c:pt idx="672">
                  <c:v>-0.51949999999999996</c:v>
                </c:pt>
                <c:pt idx="673">
                  <c:v>-0.52059999999999995</c:v>
                </c:pt>
                <c:pt idx="674">
                  <c:v>-0.52329999999999999</c:v>
                </c:pt>
                <c:pt idx="675">
                  <c:v>-0.52510000000000001</c:v>
                </c:pt>
                <c:pt idx="676">
                  <c:v>-0.52859999999999996</c:v>
                </c:pt>
                <c:pt idx="677">
                  <c:v>-0.52380000000000004</c:v>
                </c:pt>
                <c:pt idx="678">
                  <c:v>-0.52070000000000005</c:v>
                </c:pt>
                <c:pt idx="679">
                  <c:v>-0.52090000000000003</c:v>
                </c:pt>
                <c:pt idx="680">
                  <c:v>-0.5222</c:v>
                </c:pt>
                <c:pt idx="681">
                  <c:v>-0.52449999999999997</c:v>
                </c:pt>
                <c:pt idx="682">
                  <c:v>-0.52290000000000003</c:v>
                </c:pt>
                <c:pt idx="683">
                  <c:v>-0.52290000000000003</c:v>
                </c:pt>
                <c:pt idx="684">
                  <c:v>-0.52149999999999996</c:v>
                </c:pt>
                <c:pt idx="685">
                  <c:v>-0.52200000000000002</c:v>
                </c:pt>
                <c:pt idx="686">
                  <c:v>-0.52329999999999999</c:v>
                </c:pt>
                <c:pt idx="687">
                  <c:v>-0.52480000000000004</c:v>
                </c:pt>
                <c:pt idx="688">
                  <c:v>-0.52349999999999997</c:v>
                </c:pt>
                <c:pt idx="689">
                  <c:v>-0.52500000000000002</c:v>
                </c:pt>
                <c:pt idx="690">
                  <c:v>-0.52449999999999997</c:v>
                </c:pt>
                <c:pt idx="691">
                  <c:v>-0.5232</c:v>
                </c:pt>
                <c:pt idx="692">
                  <c:v>-0.52339999999999998</c:v>
                </c:pt>
                <c:pt idx="693">
                  <c:v>-0.52300000000000002</c:v>
                </c:pt>
                <c:pt idx="694">
                  <c:v>-0.52239999999999998</c:v>
                </c:pt>
                <c:pt idx="695">
                  <c:v>-0.51570000000000005</c:v>
                </c:pt>
                <c:pt idx="696">
                  <c:v>-0.51519999999999999</c:v>
                </c:pt>
                <c:pt idx="697">
                  <c:v>-0.51500000000000001</c:v>
                </c:pt>
                <c:pt idx="698">
                  <c:v>-0.51429999999999998</c:v>
                </c:pt>
                <c:pt idx="699">
                  <c:v>-0.51300000000000001</c:v>
                </c:pt>
                <c:pt idx="700">
                  <c:v>-0.50880000000000003</c:v>
                </c:pt>
                <c:pt idx="701">
                  <c:v>-0.50639999999999996</c:v>
                </c:pt>
                <c:pt idx="702">
                  <c:v>-0.50890000000000002</c:v>
                </c:pt>
                <c:pt idx="703">
                  <c:v>-0.50580000000000003</c:v>
                </c:pt>
                <c:pt idx="704">
                  <c:v>-0.50560000000000005</c:v>
                </c:pt>
                <c:pt idx="705">
                  <c:v>-0.50609999999999999</c:v>
                </c:pt>
                <c:pt idx="706">
                  <c:v>-0.50539999999999996</c:v>
                </c:pt>
                <c:pt idx="707">
                  <c:v>-0.50370000000000004</c:v>
                </c:pt>
                <c:pt idx="708">
                  <c:v>-0.50590000000000002</c:v>
                </c:pt>
                <c:pt idx="709">
                  <c:v>-0.50600000000000001</c:v>
                </c:pt>
                <c:pt idx="710">
                  <c:v>-0.50739999999999996</c:v>
                </c:pt>
                <c:pt idx="711">
                  <c:v>-0.50329999999999997</c:v>
                </c:pt>
                <c:pt idx="712">
                  <c:v>-0.50249999999999995</c:v>
                </c:pt>
                <c:pt idx="713">
                  <c:v>-0.49980000000000002</c:v>
                </c:pt>
                <c:pt idx="714">
                  <c:v>-0.498</c:v>
                </c:pt>
                <c:pt idx="715">
                  <c:v>-0.49869999999999998</c:v>
                </c:pt>
                <c:pt idx="716">
                  <c:v>-0.49909999999999999</c:v>
                </c:pt>
                <c:pt idx="717">
                  <c:v>-0.50219999999999998</c:v>
                </c:pt>
                <c:pt idx="718">
                  <c:v>-0.50439999999999996</c:v>
                </c:pt>
                <c:pt idx="719">
                  <c:v>-0.50580000000000003</c:v>
                </c:pt>
                <c:pt idx="720">
                  <c:v>-0.50360000000000005</c:v>
                </c:pt>
                <c:pt idx="721">
                  <c:v>-0.50080000000000002</c:v>
                </c:pt>
                <c:pt idx="722">
                  <c:v>-0.49869999999999998</c:v>
                </c:pt>
                <c:pt idx="723">
                  <c:v>-0.4899</c:v>
                </c:pt>
                <c:pt idx="724">
                  <c:v>-0.49</c:v>
                </c:pt>
                <c:pt idx="725">
                  <c:v>-0.48749999999999999</c:v>
                </c:pt>
                <c:pt idx="726">
                  <c:v>-0.49149999999999999</c:v>
                </c:pt>
                <c:pt idx="727">
                  <c:v>-0.4995</c:v>
                </c:pt>
                <c:pt idx="728">
                  <c:v>-0.498</c:v>
                </c:pt>
                <c:pt idx="729">
                  <c:v>-0.47889999999999999</c:v>
                </c:pt>
                <c:pt idx="730">
                  <c:v>-0.47960000000000003</c:v>
                </c:pt>
                <c:pt idx="731">
                  <c:v>-0.49120000000000003</c:v>
                </c:pt>
                <c:pt idx="732">
                  <c:v>-0.48060000000000003</c:v>
                </c:pt>
                <c:pt idx="733">
                  <c:v>-0.48430000000000001</c:v>
                </c:pt>
                <c:pt idx="734">
                  <c:v>-0.4884</c:v>
                </c:pt>
                <c:pt idx="735">
                  <c:v>-0.49020000000000002</c:v>
                </c:pt>
                <c:pt idx="736">
                  <c:v>-0.46960000000000002</c:v>
                </c:pt>
                <c:pt idx="737">
                  <c:v>-0.44540000000000002</c:v>
                </c:pt>
                <c:pt idx="738">
                  <c:v>-0.4425</c:v>
                </c:pt>
                <c:pt idx="739">
                  <c:v>-0.45960000000000001</c:v>
                </c:pt>
                <c:pt idx="740">
                  <c:v>-0.48249999999999998</c:v>
                </c:pt>
                <c:pt idx="741">
                  <c:v>-0.48949999999999999</c:v>
                </c:pt>
                <c:pt idx="742">
                  <c:v>-0.49099999999999999</c:v>
                </c:pt>
                <c:pt idx="743">
                  <c:v>-0.49259999999999998</c:v>
                </c:pt>
                <c:pt idx="744">
                  <c:v>-0.4879</c:v>
                </c:pt>
                <c:pt idx="745">
                  <c:v>-0.48859999999999998</c:v>
                </c:pt>
                <c:pt idx="746">
                  <c:v>-0.47139999999999999</c:v>
                </c:pt>
                <c:pt idx="747">
                  <c:v>-0.46639999999999998</c:v>
                </c:pt>
                <c:pt idx="748">
                  <c:v>-0.47920000000000001</c:v>
                </c:pt>
                <c:pt idx="749">
                  <c:v>-0.48149999999999998</c:v>
                </c:pt>
                <c:pt idx="750">
                  <c:v>-0.48230000000000001</c:v>
                </c:pt>
                <c:pt idx="751">
                  <c:v>-0.49230000000000002</c:v>
                </c:pt>
                <c:pt idx="752">
                  <c:v>-0.49340000000000001</c:v>
                </c:pt>
                <c:pt idx="753">
                  <c:v>-0.496</c:v>
                </c:pt>
                <c:pt idx="754">
                  <c:v>-0.49059999999999998</c:v>
                </c:pt>
                <c:pt idx="755">
                  <c:v>-0.48399999999999999</c:v>
                </c:pt>
                <c:pt idx="756">
                  <c:v>-0.49120000000000003</c:v>
                </c:pt>
                <c:pt idx="757">
                  <c:v>-0.49380000000000002</c:v>
                </c:pt>
                <c:pt idx="758">
                  <c:v>-0.501</c:v>
                </c:pt>
                <c:pt idx="759">
                  <c:v>-0.49780000000000002</c:v>
                </c:pt>
                <c:pt idx="760">
                  <c:v>-0.49540000000000001</c:v>
                </c:pt>
                <c:pt idx="761">
                  <c:v>-0.49380000000000002</c:v>
                </c:pt>
                <c:pt idx="762">
                  <c:v>-0.49370000000000003</c:v>
                </c:pt>
                <c:pt idx="763">
                  <c:v>-0.49469999999999997</c:v>
                </c:pt>
                <c:pt idx="764">
                  <c:v>-0.4899</c:v>
                </c:pt>
                <c:pt idx="765">
                  <c:v>-0.48680000000000001</c:v>
                </c:pt>
                <c:pt idx="766">
                  <c:v>-0.48520000000000002</c:v>
                </c:pt>
                <c:pt idx="767">
                  <c:v>-0.48859999999999998</c:v>
                </c:pt>
                <c:pt idx="768">
                  <c:v>-0.49270000000000003</c:v>
                </c:pt>
                <c:pt idx="769">
                  <c:v>-0.4965</c:v>
                </c:pt>
                <c:pt idx="770">
                  <c:v>-0.49170000000000003</c:v>
                </c:pt>
                <c:pt idx="771">
                  <c:v>-0.48670000000000002</c:v>
                </c:pt>
                <c:pt idx="772">
                  <c:v>-0.50090000000000001</c:v>
                </c:pt>
                <c:pt idx="773">
                  <c:v>-0.5111</c:v>
                </c:pt>
                <c:pt idx="774">
                  <c:v>-0.51170000000000004</c:v>
                </c:pt>
                <c:pt idx="775">
                  <c:v>-0.50280000000000002</c:v>
                </c:pt>
                <c:pt idx="776">
                  <c:v>-0.49309999999999998</c:v>
                </c:pt>
                <c:pt idx="777">
                  <c:v>-0.48680000000000001</c:v>
                </c:pt>
                <c:pt idx="778">
                  <c:v>-0.48649999999999999</c:v>
                </c:pt>
                <c:pt idx="779">
                  <c:v>-0.48830000000000001</c:v>
                </c:pt>
                <c:pt idx="780">
                  <c:v>-0.48830000000000001</c:v>
                </c:pt>
                <c:pt idx="781">
                  <c:v>-0.48249999999999998</c:v>
                </c:pt>
                <c:pt idx="782">
                  <c:v>-0.48599999999999999</c:v>
                </c:pt>
                <c:pt idx="783">
                  <c:v>-0.48399999999999999</c:v>
                </c:pt>
                <c:pt idx="784">
                  <c:v>-0.48099999999999998</c:v>
                </c:pt>
                <c:pt idx="785">
                  <c:v>-0.48</c:v>
                </c:pt>
                <c:pt idx="786">
                  <c:v>-0.48599999999999999</c:v>
                </c:pt>
                <c:pt idx="787">
                  <c:v>-0.48099999999999998</c:v>
                </c:pt>
                <c:pt idx="788">
                  <c:v>-0.47899999999999998</c:v>
                </c:pt>
                <c:pt idx="789">
                  <c:v>-0.47549999999999998</c:v>
                </c:pt>
                <c:pt idx="790">
                  <c:v>-0.46600000000000003</c:v>
                </c:pt>
                <c:pt idx="791">
                  <c:v>-0.46379999999999999</c:v>
                </c:pt>
                <c:pt idx="792">
                  <c:v>-0.46760000000000002</c:v>
                </c:pt>
                <c:pt idx="793">
                  <c:v>-0.45629999999999998</c:v>
                </c:pt>
                <c:pt idx="794">
                  <c:v>-0.45079999999999998</c:v>
                </c:pt>
                <c:pt idx="795">
                  <c:v>-0.44950000000000001</c:v>
                </c:pt>
                <c:pt idx="796">
                  <c:v>-0.44929999999999998</c:v>
                </c:pt>
                <c:pt idx="797">
                  <c:v>-0.4511</c:v>
                </c:pt>
                <c:pt idx="798">
                  <c:v>-0.45579999999999998</c:v>
                </c:pt>
                <c:pt idx="799">
                  <c:v>-0.45700000000000002</c:v>
                </c:pt>
                <c:pt idx="800">
                  <c:v>-0.45579999999999998</c:v>
                </c:pt>
                <c:pt idx="801">
                  <c:v>-0.45200000000000001</c:v>
                </c:pt>
                <c:pt idx="802">
                  <c:v>-0.441</c:v>
                </c:pt>
                <c:pt idx="803">
                  <c:v>-0.43569999999999998</c:v>
                </c:pt>
                <c:pt idx="804">
                  <c:v>-0.40799999999999997</c:v>
                </c:pt>
                <c:pt idx="805">
                  <c:v>-0.40550000000000003</c:v>
                </c:pt>
                <c:pt idx="806">
                  <c:v>-0.39750000000000002</c:v>
                </c:pt>
                <c:pt idx="807">
                  <c:v>-0.33</c:v>
                </c:pt>
                <c:pt idx="808">
                  <c:v>-0.28470000000000001</c:v>
                </c:pt>
                <c:pt idx="809">
                  <c:v>-0.28100000000000003</c:v>
                </c:pt>
                <c:pt idx="810">
                  <c:v>-0.28749999999999998</c:v>
                </c:pt>
                <c:pt idx="811">
                  <c:v>-0.29549999999999998</c:v>
                </c:pt>
                <c:pt idx="812">
                  <c:v>-0.2452</c:v>
                </c:pt>
                <c:pt idx="813">
                  <c:v>-0.25309999999999999</c:v>
                </c:pt>
                <c:pt idx="814">
                  <c:v>-0.24959999999999999</c:v>
                </c:pt>
                <c:pt idx="815">
                  <c:v>-0.2611</c:v>
                </c:pt>
                <c:pt idx="816">
                  <c:v>-0.28060000000000002</c:v>
                </c:pt>
                <c:pt idx="817">
                  <c:v>-0.2999</c:v>
                </c:pt>
                <c:pt idx="818">
                  <c:v>-0.30599999999999999</c:v>
                </c:pt>
                <c:pt idx="819">
                  <c:v>-0.30099999999999999</c:v>
                </c:pt>
                <c:pt idx="820">
                  <c:v>-0.29459999999999997</c:v>
                </c:pt>
                <c:pt idx="821">
                  <c:v>-0.28410000000000002</c:v>
                </c:pt>
                <c:pt idx="822">
                  <c:v>-0.31869999999999998</c:v>
                </c:pt>
                <c:pt idx="823">
                  <c:v>-0.30930000000000002</c:v>
                </c:pt>
                <c:pt idx="824">
                  <c:v>-0.36099999999999999</c:v>
                </c:pt>
                <c:pt idx="825">
                  <c:v>-0.39879999999999999</c:v>
                </c:pt>
                <c:pt idx="826">
                  <c:v>-0.35759999999999997</c:v>
                </c:pt>
                <c:pt idx="827">
                  <c:v>-0.33119999999999999</c:v>
                </c:pt>
                <c:pt idx="828">
                  <c:v>-0.34229999999999999</c:v>
                </c:pt>
                <c:pt idx="829">
                  <c:v>-0.30599999999999999</c:v>
                </c:pt>
                <c:pt idx="830">
                  <c:v>-0.2732</c:v>
                </c:pt>
                <c:pt idx="831">
                  <c:v>-0.25090000000000001</c:v>
                </c:pt>
                <c:pt idx="832">
                  <c:v>-0.20830000000000001</c:v>
                </c:pt>
                <c:pt idx="833">
                  <c:v>-0.20599999999999999</c:v>
                </c:pt>
                <c:pt idx="834">
                  <c:v>-0.19109999999999999</c:v>
                </c:pt>
                <c:pt idx="835">
                  <c:v>-0.1973</c:v>
                </c:pt>
                <c:pt idx="836">
                  <c:v>-0.16669999999999999</c:v>
                </c:pt>
                <c:pt idx="837">
                  <c:v>-0.2014</c:v>
                </c:pt>
                <c:pt idx="838">
                  <c:v>-0.18329999999999999</c:v>
                </c:pt>
                <c:pt idx="839">
                  <c:v>-0.1681</c:v>
                </c:pt>
                <c:pt idx="840">
                  <c:v>-0.159</c:v>
                </c:pt>
                <c:pt idx="841">
                  <c:v>-0.16539999999999999</c:v>
                </c:pt>
                <c:pt idx="842">
                  <c:v>-0.14699999999999999</c:v>
                </c:pt>
                <c:pt idx="843">
                  <c:v>-0.1207</c:v>
                </c:pt>
                <c:pt idx="844">
                  <c:v>-0.1021</c:v>
                </c:pt>
                <c:pt idx="845">
                  <c:v>-7.7299999999999994E-2</c:v>
                </c:pt>
                <c:pt idx="846">
                  <c:v>-5.2699999999999997E-2</c:v>
                </c:pt>
                <c:pt idx="847">
                  <c:v>-8.7400000000000005E-2</c:v>
                </c:pt>
                <c:pt idx="848">
                  <c:v>-8.3799999999999999E-2</c:v>
                </c:pt>
                <c:pt idx="849">
                  <c:v>-8.3500000000000005E-2</c:v>
                </c:pt>
                <c:pt idx="850">
                  <c:v>-5.7799999999999997E-2</c:v>
                </c:pt>
                <c:pt idx="851">
                  <c:v>-5.7500000000000002E-2</c:v>
                </c:pt>
                <c:pt idx="852">
                  <c:v>-4.1200000000000001E-2</c:v>
                </c:pt>
                <c:pt idx="853">
                  <c:v>3.0000000000000001E-3</c:v>
                </c:pt>
                <c:pt idx="854">
                  <c:v>2.58E-2</c:v>
                </c:pt>
                <c:pt idx="855">
                  <c:v>6.1999999999999998E-3</c:v>
                </c:pt>
                <c:pt idx="856">
                  <c:v>2.7300000000000001E-2</c:v>
                </c:pt>
                <c:pt idx="857">
                  <c:v>0.02</c:v>
                </c:pt>
                <c:pt idx="858">
                  <c:v>2.1999999999999999E-2</c:v>
                </c:pt>
                <c:pt idx="859">
                  <c:v>2.1999999999999999E-2</c:v>
                </c:pt>
                <c:pt idx="860">
                  <c:v>1.21E-2</c:v>
                </c:pt>
                <c:pt idx="861">
                  <c:v>1.8800000000000001E-2</c:v>
                </c:pt>
                <c:pt idx="862">
                  <c:v>0.10879999999999999</c:v>
                </c:pt>
                <c:pt idx="863">
                  <c:v>0.1817</c:v>
                </c:pt>
                <c:pt idx="864">
                  <c:v>0.1628</c:v>
                </c:pt>
                <c:pt idx="865">
                  <c:v>0.1603</c:v>
                </c:pt>
                <c:pt idx="866">
                  <c:v>0.14810000000000001</c:v>
                </c:pt>
                <c:pt idx="867">
                  <c:v>0.20880000000000001</c:v>
                </c:pt>
                <c:pt idx="868">
                  <c:v>0.26100000000000001</c:v>
                </c:pt>
                <c:pt idx="869">
                  <c:v>0.26600000000000001</c:v>
                </c:pt>
                <c:pt idx="870">
                  <c:v>0.2873</c:v>
                </c:pt>
                <c:pt idx="871">
                  <c:v>0.28510000000000002</c:v>
                </c:pt>
                <c:pt idx="872">
                  <c:v>0.28610000000000002</c:v>
                </c:pt>
                <c:pt idx="873">
                  <c:v>0.31180000000000002</c:v>
                </c:pt>
                <c:pt idx="874">
                  <c:v>0.29659999999999997</c:v>
                </c:pt>
                <c:pt idx="875">
                  <c:v>0.26400000000000001</c:v>
                </c:pt>
                <c:pt idx="876">
                  <c:v>0.24360000000000001</c:v>
                </c:pt>
                <c:pt idx="877">
                  <c:v>0.20019999999999999</c:v>
                </c:pt>
                <c:pt idx="878">
                  <c:v>0.2208</c:v>
                </c:pt>
                <c:pt idx="879">
                  <c:v>0.26319999999999999</c:v>
                </c:pt>
                <c:pt idx="880">
                  <c:v>0.33429999999999999</c:v>
                </c:pt>
                <c:pt idx="881">
                  <c:v>0.37590000000000001</c:v>
                </c:pt>
                <c:pt idx="882">
                  <c:v>0.39589999999999997</c:v>
                </c:pt>
                <c:pt idx="883">
                  <c:v>0.38059999999999999</c:v>
                </c:pt>
                <c:pt idx="884">
                  <c:v>0.40310000000000001</c:v>
                </c:pt>
                <c:pt idx="885">
                  <c:v>0.40429999999999999</c:v>
                </c:pt>
                <c:pt idx="886">
                  <c:v>0.4118</c:v>
                </c:pt>
                <c:pt idx="887">
                  <c:v>0.3967</c:v>
                </c:pt>
                <c:pt idx="888">
                  <c:v>0.4103</c:v>
                </c:pt>
                <c:pt idx="889">
                  <c:v>0.4471</c:v>
                </c:pt>
                <c:pt idx="890">
                  <c:v>0.47739999999999999</c:v>
                </c:pt>
                <c:pt idx="891">
                  <c:v>0.51100000000000001</c:v>
                </c:pt>
                <c:pt idx="892">
                  <c:v>0.55059999999999998</c:v>
                </c:pt>
                <c:pt idx="893">
                  <c:v>0.5917</c:v>
                </c:pt>
                <c:pt idx="894">
                  <c:v>0.61599999999999999</c:v>
                </c:pt>
                <c:pt idx="895">
                  <c:v>0.63429999999999997</c:v>
                </c:pt>
                <c:pt idx="896">
                  <c:v>0.66410000000000002</c:v>
                </c:pt>
                <c:pt idx="897">
                  <c:v>0.7712</c:v>
                </c:pt>
                <c:pt idx="898">
                  <c:v>0.86599999999999999</c:v>
                </c:pt>
                <c:pt idx="899">
                  <c:v>0.96870000000000001</c:v>
                </c:pt>
                <c:pt idx="900">
                  <c:v>1.1400999999999999</c:v>
                </c:pt>
                <c:pt idx="901">
                  <c:v>1.0194000000000001</c:v>
                </c:pt>
                <c:pt idx="902">
                  <c:v>1.1211</c:v>
                </c:pt>
                <c:pt idx="903">
                  <c:v>1.0704</c:v>
                </c:pt>
                <c:pt idx="904">
                  <c:v>1.0845</c:v>
                </c:pt>
                <c:pt idx="905">
                  <c:v>1.0842000000000001</c:v>
                </c:pt>
                <c:pt idx="906">
                  <c:v>1.0506</c:v>
                </c:pt>
                <c:pt idx="907">
                  <c:v>0.94269999999999998</c:v>
                </c:pt>
                <c:pt idx="908">
                  <c:v>0.8901</c:v>
                </c:pt>
                <c:pt idx="909">
                  <c:v>0.93259999999999998</c:v>
                </c:pt>
                <c:pt idx="910">
                  <c:v>0.96919999999999995</c:v>
                </c:pt>
                <c:pt idx="911">
                  <c:v>0.94399999999999995</c:v>
                </c:pt>
                <c:pt idx="912">
                  <c:v>0.84460000000000002</c:v>
                </c:pt>
                <c:pt idx="913">
                  <c:v>0.73809999999999998</c:v>
                </c:pt>
                <c:pt idx="914">
                  <c:v>0.82099999999999995</c:v>
                </c:pt>
                <c:pt idx="915">
                  <c:v>0.74780000000000002</c:v>
                </c:pt>
                <c:pt idx="916">
                  <c:v>0.74960000000000004</c:v>
                </c:pt>
                <c:pt idx="917">
                  <c:v>0.83260000000000001</c:v>
                </c:pt>
                <c:pt idx="918">
                  <c:v>0.87409999999999999</c:v>
                </c:pt>
                <c:pt idx="919">
                  <c:v>0.87670000000000003</c:v>
                </c:pt>
                <c:pt idx="920">
                  <c:v>0.81720000000000004</c:v>
                </c:pt>
                <c:pt idx="921">
                  <c:v>0.88249999999999995</c:v>
                </c:pt>
                <c:pt idx="922">
                  <c:v>0.95499999999999996</c:v>
                </c:pt>
                <c:pt idx="923">
                  <c:v>0.98580000000000001</c:v>
                </c:pt>
                <c:pt idx="924">
                  <c:v>0.9919</c:v>
                </c:pt>
                <c:pt idx="925">
                  <c:v>1.0810999999999999</c:v>
                </c:pt>
                <c:pt idx="926">
                  <c:v>1.115</c:v>
                </c:pt>
                <c:pt idx="927">
                  <c:v>1.1598999999999999</c:v>
                </c:pt>
                <c:pt idx="928">
                  <c:v>1.0705</c:v>
                </c:pt>
                <c:pt idx="929">
                  <c:v>1.0139</c:v>
                </c:pt>
                <c:pt idx="930">
                  <c:v>0.97809999999999997</c:v>
                </c:pt>
                <c:pt idx="931">
                  <c:v>1.044</c:v>
                </c:pt>
                <c:pt idx="932">
                  <c:v>0.95709999999999995</c:v>
                </c:pt>
                <c:pt idx="933">
                  <c:v>0.95699999999999996</c:v>
                </c:pt>
                <c:pt idx="934">
                  <c:v>0.9627</c:v>
                </c:pt>
                <c:pt idx="935">
                  <c:v>0.98699999999999999</c:v>
                </c:pt>
                <c:pt idx="936">
                  <c:v>1.0222</c:v>
                </c:pt>
                <c:pt idx="937">
                  <c:v>1.0074000000000001</c:v>
                </c:pt>
                <c:pt idx="938">
                  <c:v>1.0887</c:v>
                </c:pt>
                <c:pt idx="939">
                  <c:v>1.0958000000000001</c:v>
                </c:pt>
                <c:pt idx="940">
                  <c:v>1.121</c:v>
                </c:pt>
                <c:pt idx="941">
                  <c:v>1.1279999999999999</c:v>
                </c:pt>
                <c:pt idx="942">
                  <c:v>1.1305000000000001</c:v>
                </c:pt>
                <c:pt idx="943">
                  <c:v>1.141</c:v>
                </c:pt>
                <c:pt idx="944">
                  <c:v>1.0911999999999999</c:v>
                </c:pt>
                <c:pt idx="945">
                  <c:v>1.103</c:v>
                </c:pt>
                <c:pt idx="946">
                  <c:v>1.204</c:v>
                </c:pt>
                <c:pt idx="947">
                  <c:v>1.2649999999999999</c:v>
                </c:pt>
                <c:pt idx="948">
                  <c:v>1.3332999999999999</c:v>
                </c:pt>
                <c:pt idx="949">
                  <c:v>1.427</c:v>
                </c:pt>
                <c:pt idx="950">
                  <c:v>1.4235</c:v>
                </c:pt>
                <c:pt idx="951">
                  <c:v>1.4835</c:v>
                </c:pt>
                <c:pt idx="952">
                  <c:v>1.4702999999999999</c:v>
                </c:pt>
                <c:pt idx="953">
                  <c:v>1.5740000000000001</c:v>
                </c:pt>
                <c:pt idx="954">
                  <c:v>1.7313000000000001</c:v>
                </c:pt>
                <c:pt idx="955">
                  <c:v>1.8117000000000001</c:v>
                </c:pt>
                <c:pt idx="956">
                  <c:v>1.845</c:v>
                </c:pt>
                <c:pt idx="957">
                  <c:v>1.8473999999999999</c:v>
                </c:pt>
                <c:pt idx="958">
                  <c:v>1.8257000000000001</c:v>
                </c:pt>
                <c:pt idx="959">
                  <c:v>1.8742000000000001</c:v>
                </c:pt>
                <c:pt idx="960">
                  <c:v>1.8821000000000001</c:v>
                </c:pt>
                <c:pt idx="961">
                  <c:v>1.8772</c:v>
                </c:pt>
                <c:pt idx="962">
                  <c:v>1.9750000000000001</c:v>
                </c:pt>
                <c:pt idx="963">
                  <c:v>2.0182000000000002</c:v>
                </c:pt>
                <c:pt idx="964">
                  <c:v>2.0461999999999998</c:v>
                </c:pt>
                <c:pt idx="965">
                  <c:v>2.1497999999999999</c:v>
                </c:pt>
                <c:pt idx="966">
                  <c:v>2.1911999999999998</c:v>
                </c:pt>
                <c:pt idx="967">
                  <c:v>2.2709999999999999</c:v>
                </c:pt>
                <c:pt idx="968">
                  <c:v>2.2743000000000002</c:v>
                </c:pt>
                <c:pt idx="969">
                  <c:v>2.3624999999999998</c:v>
                </c:pt>
                <c:pt idx="970">
                  <c:v>2.4043999999999999</c:v>
                </c:pt>
                <c:pt idx="971">
                  <c:v>2.4643000000000002</c:v>
                </c:pt>
                <c:pt idx="972">
                  <c:v>2.4891000000000001</c:v>
                </c:pt>
                <c:pt idx="973">
                  <c:v>2.5550000000000002</c:v>
                </c:pt>
                <c:pt idx="974">
                  <c:v>2.5941000000000001</c:v>
                </c:pt>
                <c:pt idx="975">
                  <c:v>2.6204999999999998</c:v>
                </c:pt>
                <c:pt idx="976">
                  <c:v>2.548</c:v>
                </c:pt>
                <c:pt idx="977">
                  <c:v>2.4956</c:v>
                </c:pt>
                <c:pt idx="978">
                  <c:v>2.4860000000000002</c:v>
                </c:pt>
                <c:pt idx="979">
                  <c:v>2.379</c:v>
                </c:pt>
                <c:pt idx="980">
                  <c:v>2.3357999999999999</c:v>
                </c:pt>
                <c:pt idx="981">
                  <c:v>2.3689</c:v>
                </c:pt>
                <c:pt idx="982">
                  <c:v>2.5137</c:v>
                </c:pt>
                <c:pt idx="983">
                  <c:v>2.5853999999999999</c:v>
                </c:pt>
                <c:pt idx="984">
                  <c:v>2.6269</c:v>
                </c:pt>
                <c:pt idx="985">
                  <c:v>2.6271</c:v>
                </c:pt>
                <c:pt idx="986">
                  <c:v>2.6030000000000002</c:v>
                </c:pt>
                <c:pt idx="987">
                  <c:v>2.6446000000000001</c:v>
                </c:pt>
                <c:pt idx="988">
                  <c:v>2.6709999999999998</c:v>
                </c:pt>
                <c:pt idx="989">
                  <c:v>2.6671999999999998</c:v>
                </c:pt>
                <c:pt idx="990">
                  <c:v>2.6581999999999999</c:v>
                </c:pt>
                <c:pt idx="991">
                  <c:v>2.7111000000000001</c:v>
                </c:pt>
                <c:pt idx="992">
                  <c:v>2.7444000000000002</c:v>
                </c:pt>
                <c:pt idx="993">
                  <c:v>2.6840000000000002</c:v>
                </c:pt>
                <c:pt idx="994">
                  <c:v>2.6728999999999998</c:v>
                </c:pt>
                <c:pt idx="995">
                  <c:v>2.6227999999999998</c:v>
                </c:pt>
                <c:pt idx="996">
                  <c:v>2.5988000000000002</c:v>
                </c:pt>
                <c:pt idx="997">
                  <c:v>2.4977999999999998</c:v>
                </c:pt>
                <c:pt idx="998">
                  <c:v>2.5560999999999998</c:v>
                </c:pt>
                <c:pt idx="999">
                  <c:v>2.6425000000000001</c:v>
                </c:pt>
                <c:pt idx="1000">
                  <c:v>2.6669999999999998</c:v>
                </c:pt>
                <c:pt idx="1001">
                  <c:v>2.6974</c:v>
                </c:pt>
                <c:pt idx="1002">
                  <c:v>2.7566000000000002</c:v>
                </c:pt>
                <c:pt idx="1003">
                  <c:v>2.8092000000000001</c:v>
                </c:pt>
                <c:pt idx="1004">
                  <c:v>2.8384999999999998</c:v>
                </c:pt>
                <c:pt idx="1005">
                  <c:v>2.8378999999999999</c:v>
                </c:pt>
                <c:pt idx="1006">
                  <c:v>2.8052999999999999</c:v>
                </c:pt>
                <c:pt idx="1007">
                  <c:v>2.7410000000000001</c:v>
                </c:pt>
                <c:pt idx="1008">
                  <c:v>2.7768000000000002</c:v>
                </c:pt>
                <c:pt idx="1009">
                  <c:v>2.8018000000000001</c:v>
                </c:pt>
                <c:pt idx="1010">
                  <c:v>2.7610999999999999</c:v>
                </c:pt>
                <c:pt idx="1011">
                  <c:v>2.7593999999999999</c:v>
                </c:pt>
                <c:pt idx="1012">
                  <c:v>2.7625000000000002</c:v>
                </c:pt>
                <c:pt idx="1013">
                  <c:v>2.7782</c:v>
                </c:pt>
                <c:pt idx="1014">
                  <c:v>2.7759999999999998</c:v>
                </c:pt>
                <c:pt idx="1015">
                  <c:v>2.7725</c:v>
                </c:pt>
                <c:pt idx="1016">
                  <c:v>2.7993999999999999</c:v>
                </c:pt>
                <c:pt idx="1017">
                  <c:v>2.7881</c:v>
                </c:pt>
                <c:pt idx="1018">
                  <c:v>2.8151999999999999</c:v>
                </c:pt>
                <c:pt idx="1019">
                  <c:v>2.8424999999999998</c:v>
                </c:pt>
                <c:pt idx="1020">
                  <c:v>2.81</c:v>
                </c:pt>
                <c:pt idx="1021">
                  <c:v>2.8010999999999999</c:v>
                </c:pt>
                <c:pt idx="1022">
                  <c:v>2.7486999999999999</c:v>
                </c:pt>
                <c:pt idx="1023">
                  <c:v>2.7942</c:v>
                </c:pt>
                <c:pt idx="1024">
                  <c:v>2.8195000000000001</c:v>
                </c:pt>
                <c:pt idx="1025">
                  <c:v>2.7995000000000001</c:v>
                </c:pt>
                <c:pt idx="1026">
                  <c:v>2.7875999999999999</c:v>
                </c:pt>
                <c:pt idx="1027">
                  <c:v>2.8035999999999999</c:v>
                </c:pt>
                <c:pt idx="1028">
                  <c:v>2.8260999999999998</c:v>
                </c:pt>
                <c:pt idx="1029">
                  <c:v>2.8776000000000002</c:v>
                </c:pt>
                <c:pt idx="1030">
                  <c:v>2.8315000000000001</c:v>
                </c:pt>
                <c:pt idx="1031">
                  <c:v>2.8416999999999999</c:v>
                </c:pt>
                <c:pt idx="1032">
                  <c:v>2.9727000000000001</c:v>
                </c:pt>
                <c:pt idx="1033">
                  <c:v>3.0619000000000001</c:v>
                </c:pt>
                <c:pt idx="1034">
                  <c:v>3.0899000000000001</c:v>
                </c:pt>
                <c:pt idx="1035">
                  <c:v>3.1509999999999998</c:v>
                </c:pt>
                <c:pt idx="1036">
                  <c:v>3.1867000000000001</c:v>
                </c:pt>
                <c:pt idx="1037">
                  <c:v>3.2229999999999999</c:v>
                </c:pt>
                <c:pt idx="1038">
                  <c:v>3.262</c:v>
                </c:pt>
                <c:pt idx="1039">
                  <c:v>3.262</c:v>
                </c:pt>
                <c:pt idx="1040">
                  <c:v>3.2970000000000002</c:v>
                </c:pt>
                <c:pt idx="1041">
                  <c:v>3.2894000000000001</c:v>
                </c:pt>
                <c:pt idx="1042">
                  <c:v>3.2713000000000001</c:v>
                </c:pt>
                <c:pt idx="1043">
                  <c:v>3.2787000000000002</c:v>
                </c:pt>
                <c:pt idx="1044">
                  <c:v>3.2645</c:v>
                </c:pt>
                <c:pt idx="1045">
                  <c:v>3.2456999999999998</c:v>
                </c:pt>
                <c:pt idx="1046">
                  <c:v>3.2185000000000001</c:v>
                </c:pt>
                <c:pt idx="1047">
                  <c:v>3.2463000000000002</c:v>
                </c:pt>
                <c:pt idx="1048">
                  <c:v>3.2490999999999999</c:v>
                </c:pt>
                <c:pt idx="1049">
                  <c:v>3.2605</c:v>
                </c:pt>
                <c:pt idx="1050">
                  <c:v>3.2927</c:v>
                </c:pt>
                <c:pt idx="1051">
                  <c:v>3.2568000000000001</c:v>
                </c:pt>
                <c:pt idx="1052">
                  <c:v>3.2292999999999998</c:v>
                </c:pt>
                <c:pt idx="1053">
                  <c:v>3.2786</c:v>
                </c:pt>
                <c:pt idx="1054">
                  <c:v>3.2587999999999999</c:v>
                </c:pt>
                <c:pt idx="1055">
                  <c:v>3.1996000000000002</c:v>
                </c:pt>
                <c:pt idx="1056">
                  <c:v>3.1869000000000001</c:v>
                </c:pt>
                <c:pt idx="1057">
                  <c:v>3.2311000000000001</c:v>
                </c:pt>
                <c:pt idx="1058">
                  <c:v>3.2753999999999999</c:v>
                </c:pt>
                <c:pt idx="1059">
                  <c:v>3.3098000000000001</c:v>
                </c:pt>
                <c:pt idx="1060">
                  <c:v>3.2932999999999999</c:v>
                </c:pt>
                <c:pt idx="1061">
                  <c:v>3.2858999999999998</c:v>
                </c:pt>
                <c:pt idx="1062">
                  <c:v>3.2887</c:v>
                </c:pt>
                <c:pt idx="1063">
                  <c:v>3.3094999999999999</c:v>
                </c:pt>
                <c:pt idx="1064">
                  <c:v>3.3559000000000001</c:v>
                </c:pt>
                <c:pt idx="1065">
                  <c:v>3.3664000000000001</c:v>
                </c:pt>
                <c:pt idx="1066">
                  <c:v>3.39</c:v>
                </c:pt>
                <c:pt idx="1067">
                  <c:v>3.3008000000000002</c:v>
                </c:pt>
                <c:pt idx="1068">
                  <c:v>3.3275999999999999</c:v>
                </c:pt>
                <c:pt idx="1069">
                  <c:v>3.3620000000000001</c:v>
                </c:pt>
                <c:pt idx="1070">
                  <c:v>3.3915999999999999</c:v>
                </c:pt>
                <c:pt idx="1071">
                  <c:v>3.4117000000000002</c:v>
                </c:pt>
                <c:pt idx="1072">
                  <c:v>3.4323000000000001</c:v>
                </c:pt>
                <c:pt idx="1073">
                  <c:v>3.4580000000000002</c:v>
                </c:pt>
                <c:pt idx="1074">
                  <c:v>3.4883000000000002</c:v>
                </c:pt>
                <c:pt idx="1075">
                  <c:v>3.5276999999999998</c:v>
                </c:pt>
                <c:pt idx="1076">
                  <c:v>3.5425</c:v>
                </c:pt>
                <c:pt idx="1077">
                  <c:v>3.55</c:v>
                </c:pt>
                <c:pt idx="1078">
                  <c:v>3.5636999999999999</c:v>
                </c:pt>
                <c:pt idx="1079">
                  <c:v>3.5663</c:v>
                </c:pt>
                <c:pt idx="1080">
                  <c:v>3.6107</c:v>
                </c:pt>
                <c:pt idx="1081">
                  <c:v>3.5895999999999999</c:v>
                </c:pt>
                <c:pt idx="1082">
                  <c:v>3.5868000000000002</c:v>
                </c:pt>
                <c:pt idx="1083">
                  <c:v>3.653</c:v>
                </c:pt>
                <c:pt idx="1084">
                  <c:v>3.6768999999999998</c:v>
                </c:pt>
                <c:pt idx="1085">
                  <c:v>3.7218</c:v>
                </c:pt>
                <c:pt idx="1086">
                  <c:v>3.7717000000000001</c:v>
                </c:pt>
                <c:pt idx="1087">
                  <c:v>3.8180999999999998</c:v>
                </c:pt>
                <c:pt idx="1088">
                  <c:v>3.8138999999999998</c:v>
                </c:pt>
                <c:pt idx="1089">
                  <c:v>3.8609</c:v>
                </c:pt>
                <c:pt idx="1090">
                  <c:v>3.9159999999999999</c:v>
                </c:pt>
                <c:pt idx="1091">
                  <c:v>3.9481999999999999</c:v>
                </c:pt>
                <c:pt idx="1092">
                  <c:v>3.9161999999999999</c:v>
                </c:pt>
                <c:pt idx="1093">
                  <c:v>3.8186</c:v>
                </c:pt>
                <c:pt idx="1094">
                  <c:v>3.5434999999999999</c:v>
                </c:pt>
                <c:pt idx="1095">
                  <c:v>3.4691999999999998</c:v>
                </c:pt>
                <c:pt idx="1096">
                  <c:v>3.3365999999999998</c:v>
                </c:pt>
                <c:pt idx="1097">
                  <c:v>3.3018000000000001</c:v>
                </c:pt>
                <c:pt idx="1098">
                  <c:v>3.2665999999999999</c:v>
                </c:pt>
                <c:pt idx="1099">
                  <c:v>3.2524000000000002</c:v>
                </c:pt>
                <c:pt idx="1100">
                  <c:v>3.3549000000000002</c:v>
                </c:pt>
                <c:pt idx="1101">
                  <c:v>3.4973000000000001</c:v>
                </c:pt>
                <c:pt idx="1102">
                  <c:v>3.4756999999999998</c:v>
                </c:pt>
                <c:pt idx="1103">
                  <c:v>3.4129999999999998</c:v>
                </c:pt>
                <c:pt idx="1104">
                  <c:v>3.4420999999999999</c:v>
                </c:pt>
                <c:pt idx="1105">
                  <c:v>3.4802</c:v>
                </c:pt>
                <c:pt idx="1106">
                  <c:v>3.4967000000000001</c:v>
                </c:pt>
                <c:pt idx="1107">
                  <c:v>3.5802999999999998</c:v>
                </c:pt>
                <c:pt idx="1108">
                  <c:v>3.5748000000000002</c:v>
                </c:pt>
                <c:pt idx="1109">
                  <c:v>3.5668000000000002</c:v>
                </c:pt>
                <c:pt idx="1110">
                  <c:v>3.5329999999999999</c:v>
                </c:pt>
                <c:pt idx="1111">
                  <c:v>3.4889000000000001</c:v>
                </c:pt>
                <c:pt idx="1112">
                  <c:v>3.508</c:v>
                </c:pt>
                <c:pt idx="1113">
                  <c:v>3.508</c:v>
                </c:pt>
                <c:pt idx="1114">
                  <c:v>3.508</c:v>
                </c:pt>
                <c:pt idx="1115">
                  <c:v>3.6067999999999998</c:v>
                </c:pt>
                <c:pt idx="1116">
                  <c:v>3.6869999999999998</c:v>
                </c:pt>
                <c:pt idx="1117">
                  <c:v>3.6953999999999998</c:v>
                </c:pt>
                <c:pt idx="1118">
                  <c:v>3.7389999999999999</c:v>
                </c:pt>
                <c:pt idx="1119">
                  <c:v>3.778</c:v>
                </c:pt>
                <c:pt idx="1120">
                  <c:v>3.786</c:v>
                </c:pt>
                <c:pt idx="1121">
                  <c:v>3.8340000000000001</c:v>
                </c:pt>
                <c:pt idx="1122">
                  <c:v>3.819</c:v>
                </c:pt>
                <c:pt idx="1123">
                  <c:v>3.827</c:v>
                </c:pt>
                <c:pt idx="1124">
                  <c:v>3.8879999999999999</c:v>
                </c:pt>
                <c:pt idx="1125">
                  <c:v>3.8319999999999999</c:v>
                </c:pt>
                <c:pt idx="1126">
                  <c:v>3.8260000000000001</c:v>
                </c:pt>
                <c:pt idx="1127">
                  <c:v>3.8041999999999998</c:v>
                </c:pt>
                <c:pt idx="1128">
                  <c:v>3.78</c:v>
                </c:pt>
                <c:pt idx="1129">
                  <c:v>3.78</c:v>
                </c:pt>
                <c:pt idx="1130">
                  <c:v>3.7456999999999998</c:v>
                </c:pt>
                <c:pt idx="1131">
                  <c:v>3.7719999999999998</c:v>
                </c:pt>
                <c:pt idx="1132">
                  <c:v>3.7040000000000002</c:v>
                </c:pt>
                <c:pt idx="1133">
                  <c:v>3.7010000000000001</c:v>
                </c:pt>
                <c:pt idx="1134">
                  <c:v>3.734</c:v>
                </c:pt>
                <c:pt idx="1135">
                  <c:v>3.7440000000000002</c:v>
                </c:pt>
                <c:pt idx="1136">
                  <c:v>3.7294</c:v>
                </c:pt>
                <c:pt idx="1137">
                  <c:v>3.7250999999999999</c:v>
                </c:pt>
                <c:pt idx="1138">
                  <c:v>3.7625999999999999</c:v>
                </c:pt>
                <c:pt idx="1139">
                  <c:v>3.7679</c:v>
                </c:pt>
                <c:pt idx="1140">
                  <c:v>3.7845</c:v>
                </c:pt>
                <c:pt idx="1141">
                  <c:v>3.81</c:v>
                </c:pt>
                <c:pt idx="1142">
                  <c:v>3.8330000000000002</c:v>
                </c:pt>
                <c:pt idx="1143">
                  <c:v>3.847</c:v>
                </c:pt>
                <c:pt idx="1144">
                  <c:v>3.859</c:v>
                </c:pt>
                <c:pt idx="1145">
                  <c:v>3.8765999999999998</c:v>
                </c:pt>
                <c:pt idx="1146">
                  <c:v>3.9054000000000002</c:v>
                </c:pt>
                <c:pt idx="1147">
                  <c:v>3.9340000000000002</c:v>
                </c:pt>
                <c:pt idx="1148">
                  <c:v>3.9380000000000002</c:v>
                </c:pt>
                <c:pt idx="1149">
                  <c:v>3.9342000000000001</c:v>
                </c:pt>
                <c:pt idx="1150">
                  <c:v>3.8809999999999998</c:v>
                </c:pt>
                <c:pt idx="1151">
                  <c:v>3.8393999999999999</c:v>
                </c:pt>
                <c:pt idx="1152">
                  <c:v>3.8161999999999998</c:v>
                </c:pt>
                <c:pt idx="1153">
                  <c:v>3.8494000000000002</c:v>
                </c:pt>
                <c:pt idx="1154">
                  <c:v>3.879</c:v>
                </c:pt>
                <c:pt idx="1155">
                  <c:v>3.8443999999999998</c:v>
                </c:pt>
                <c:pt idx="1156">
                  <c:v>3.883</c:v>
                </c:pt>
                <c:pt idx="1157">
                  <c:v>3.8809999999999998</c:v>
                </c:pt>
                <c:pt idx="1158">
                  <c:v>3.8763000000000001</c:v>
                </c:pt>
                <c:pt idx="1159">
                  <c:v>3.8660000000000001</c:v>
                </c:pt>
                <c:pt idx="1160">
                  <c:v>3.9089999999999998</c:v>
                </c:pt>
                <c:pt idx="1161">
                  <c:v>3.9230999999999998</c:v>
                </c:pt>
                <c:pt idx="1162">
                  <c:v>3.9790000000000001</c:v>
                </c:pt>
                <c:pt idx="1163">
                  <c:v>3.9881000000000002</c:v>
                </c:pt>
                <c:pt idx="1164">
                  <c:v>4.0419999999999998</c:v>
                </c:pt>
                <c:pt idx="1165">
                  <c:v>4.0430000000000001</c:v>
                </c:pt>
                <c:pt idx="1166">
                  <c:v>4.0599999999999996</c:v>
                </c:pt>
                <c:pt idx="1167">
                  <c:v>4.1086999999999998</c:v>
                </c:pt>
                <c:pt idx="1168">
                  <c:v>4.0761000000000003</c:v>
                </c:pt>
                <c:pt idx="1169">
                  <c:v>4.0583</c:v>
                </c:pt>
                <c:pt idx="1170">
                  <c:v>4.0833000000000004</c:v>
                </c:pt>
                <c:pt idx="1171">
                  <c:v>4.0738000000000003</c:v>
                </c:pt>
                <c:pt idx="1172">
                  <c:v>4.0880000000000001</c:v>
                </c:pt>
                <c:pt idx="1173">
                  <c:v>4.0860000000000003</c:v>
                </c:pt>
                <c:pt idx="1174">
                  <c:v>4.1219999999999999</c:v>
                </c:pt>
                <c:pt idx="1175">
                  <c:v>4.0853999999999999</c:v>
                </c:pt>
                <c:pt idx="1176">
                  <c:v>4.0880000000000001</c:v>
                </c:pt>
                <c:pt idx="1177">
                  <c:v>4.1230000000000002</c:v>
                </c:pt>
                <c:pt idx="1178">
                  <c:v>4.1253000000000002</c:v>
                </c:pt>
                <c:pt idx="1179">
                  <c:v>4.1341999999999999</c:v>
                </c:pt>
                <c:pt idx="1180">
                  <c:v>4.1422999999999996</c:v>
                </c:pt>
                <c:pt idx="1181">
                  <c:v>4.1219999999999999</c:v>
                </c:pt>
                <c:pt idx="1182">
                  <c:v>4.0854999999999997</c:v>
                </c:pt>
                <c:pt idx="1183">
                  <c:v>4.1059999999999999</c:v>
                </c:pt>
                <c:pt idx="1184">
                  <c:v>4.109</c:v>
                </c:pt>
                <c:pt idx="1185">
                  <c:v>4.0693000000000001</c:v>
                </c:pt>
                <c:pt idx="1186">
                  <c:v>4.0646000000000004</c:v>
                </c:pt>
                <c:pt idx="1187">
                  <c:v>4.085</c:v>
                </c:pt>
                <c:pt idx="1188">
                  <c:v>4.085</c:v>
                </c:pt>
                <c:pt idx="1189">
                  <c:v>4.0659999999999998</c:v>
                </c:pt>
                <c:pt idx="1190">
                  <c:v>4.05</c:v>
                </c:pt>
                <c:pt idx="1191">
                  <c:v>4.0730000000000004</c:v>
                </c:pt>
                <c:pt idx="1192">
                  <c:v>4.0490000000000004</c:v>
                </c:pt>
                <c:pt idx="1193">
                  <c:v>4.0305999999999997</c:v>
                </c:pt>
                <c:pt idx="1194">
                  <c:v>4.0170000000000003</c:v>
                </c:pt>
                <c:pt idx="1195">
                  <c:v>4.0229999999999997</c:v>
                </c:pt>
                <c:pt idx="1196">
                  <c:v>4.0019999999999998</c:v>
                </c:pt>
                <c:pt idx="1197">
                  <c:v>4.0042</c:v>
                </c:pt>
                <c:pt idx="1198">
                  <c:v>4.0122</c:v>
                </c:pt>
                <c:pt idx="1199">
                  <c:v>4.0178000000000003</c:v>
                </c:pt>
                <c:pt idx="1200">
                  <c:v>3.9847999999999999</c:v>
                </c:pt>
                <c:pt idx="1201">
                  <c:v>3.9940000000000002</c:v>
                </c:pt>
                <c:pt idx="1202">
                  <c:v>4.0048000000000004</c:v>
                </c:pt>
                <c:pt idx="1203">
                  <c:v>4.0198</c:v>
                </c:pt>
                <c:pt idx="1204">
                  <c:v>4.0494000000000003</c:v>
                </c:pt>
                <c:pt idx="1205">
                  <c:v>4.0549999999999997</c:v>
                </c:pt>
                <c:pt idx="1206">
                  <c:v>4.0606999999999998</c:v>
                </c:pt>
                <c:pt idx="1207">
                  <c:v>4.0526</c:v>
                </c:pt>
                <c:pt idx="1208">
                  <c:v>4.0294999999999996</c:v>
                </c:pt>
                <c:pt idx="1209">
                  <c:v>4.0491000000000001</c:v>
                </c:pt>
                <c:pt idx="1210">
                  <c:v>4.0410000000000004</c:v>
                </c:pt>
                <c:pt idx="1211">
                  <c:v>3.9857999999999998</c:v>
                </c:pt>
                <c:pt idx="1212">
                  <c:v>3.98</c:v>
                </c:pt>
                <c:pt idx="1213">
                  <c:v>4.0143000000000004</c:v>
                </c:pt>
                <c:pt idx="1214">
                  <c:v>4.024</c:v>
                </c:pt>
                <c:pt idx="1215">
                  <c:v>4.0090000000000003</c:v>
                </c:pt>
                <c:pt idx="1216">
                  <c:v>4.0373000000000001</c:v>
                </c:pt>
                <c:pt idx="1217">
                  <c:v>3.988</c:v>
                </c:pt>
                <c:pt idx="1218">
                  <c:v>3.9710999999999999</c:v>
                </c:pt>
                <c:pt idx="1219">
                  <c:v>3.9950999999999999</c:v>
                </c:pt>
                <c:pt idx="1220">
                  <c:v>3.9802</c:v>
                </c:pt>
                <c:pt idx="1221">
                  <c:v>3.996</c:v>
                </c:pt>
                <c:pt idx="1222">
                  <c:v>3.9910000000000001</c:v>
                </c:pt>
                <c:pt idx="1223">
                  <c:v>4.0015000000000001</c:v>
                </c:pt>
                <c:pt idx="1224">
                  <c:v>4.0179999999999998</c:v>
                </c:pt>
                <c:pt idx="1225">
                  <c:v>4.0339999999999998</c:v>
                </c:pt>
                <c:pt idx="1226">
                  <c:v>4.0709999999999997</c:v>
                </c:pt>
                <c:pt idx="1227">
                  <c:v>4.0869999999999997</c:v>
                </c:pt>
                <c:pt idx="1228">
                  <c:v>4.1180000000000003</c:v>
                </c:pt>
                <c:pt idx="1229">
                  <c:v>4.1420000000000003</c:v>
                </c:pt>
                <c:pt idx="1230">
                  <c:v>4.1420000000000003</c:v>
                </c:pt>
                <c:pt idx="1231">
                  <c:v>4.1280000000000001</c:v>
                </c:pt>
                <c:pt idx="1232">
                  <c:v>4.1319999999999997</c:v>
                </c:pt>
                <c:pt idx="1233">
                  <c:v>4.1406999999999998</c:v>
                </c:pt>
                <c:pt idx="1234">
                  <c:v>4.1501999999999999</c:v>
                </c:pt>
                <c:pt idx="1235">
                  <c:v>4.1337000000000002</c:v>
                </c:pt>
                <c:pt idx="1236">
                  <c:v>4.1597</c:v>
                </c:pt>
                <c:pt idx="1237">
                  <c:v>4.1715999999999998</c:v>
                </c:pt>
                <c:pt idx="1238">
                  <c:v>4.1475999999999997</c:v>
                </c:pt>
                <c:pt idx="1239">
                  <c:v>4.157</c:v>
                </c:pt>
                <c:pt idx="1240">
                  <c:v>4.1500000000000004</c:v>
                </c:pt>
                <c:pt idx="1241">
                  <c:v>4.1399999999999997</c:v>
                </c:pt>
                <c:pt idx="1242">
                  <c:v>4.1195000000000004</c:v>
                </c:pt>
                <c:pt idx="1243">
                  <c:v>4.1109</c:v>
                </c:pt>
                <c:pt idx="1244">
                  <c:v>4.0848000000000004</c:v>
                </c:pt>
                <c:pt idx="1245">
                  <c:v>4.0842000000000001</c:v>
                </c:pt>
                <c:pt idx="1246">
                  <c:v>4.0979999999999999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64-41AE-8FA7-FDDDD2FC3A16}"/>
            </c:ext>
          </c:extLst>
        </c:ser>
        <c:ser>
          <c:idx val="2"/>
          <c:order val="2"/>
          <c:tx>
            <c:strRef>
              <c:f>'G1.2'!$D$1</c:f>
              <c:strCache>
                <c:ptCount val="1"/>
                <c:pt idx="0">
                  <c:v>Reino Unido</c:v>
                </c:pt>
              </c:strCache>
            </c:strRef>
          </c:tx>
          <c:spPr>
            <a:ln w="28575" cap="rnd">
              <a:solidFill>
                <a:srgbClr val="9D9D9C"/>
              </a:solidFill>
              <a:round/>
            </a:ln>
            <a:effectLst/>
          </c:spPr>
          <c:marker>
            <c:symbol val="none"/>
          </c:marker>
          <c:cat>
            <c:numRef>
              <c:f>'G1.2'!$A$2:$A$1248</c:f>
              <c:numCache>
                <c:formatCode>mmm\-yy</c:formatCode>
                <c:ptCount val="1247"/>
                <c:pt idx="0">
                  <c:v>43466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43528</c:v>
                </c:pt>
                <c:pt idx="45">
                  <c:v>43529</c:v>
                </c:pt>
                <c:pt idx="46">
                  <c:v>43530</c:v>
                </c:pt>
                <c:pt idx="47">
                  <c:v>43531</c:v>
                </c:pt>
                <c:pt idx="48">
                  <c:v>43532</c:v>
                </c:pt>
                <c:pt idx="49">
                  <c:v>43535</c:v>
                </c:pt>
                <c:pt idx="50">
                  <c:v>43536</c:v>
                </c:pt>
                <c:pt idx="51">
                  <c:v>43537</c:v>
                </c:pt>
                <c:pt idx="52">
                  <c:v>43538</c:v>
                </c:pt>
                <c:pt idx="53">
                  <c:v>43539</c:v>
                </c:pt>
                <c:pt idx="54">
                  <c:v>43542</c:v>
                </c:pt>
                <c:pt idx="55">
                  <c:v>43543</c:v>
                </c:pt>
                <c:pt idx="56">
                  <c:v>43544</c:v>
                </c:pt>
                <c:pt idx="57">
                  <c:v>43545</c:v>
                </c:pt>
                <c:pt idx="58">
                  <c:v>43546</c:v>
                </c:pt>
                <c:pt idx="59">
                  <c:v>43549</c:v>
                </c:pt>
                <c:pt idx="60">
                  <c:v>43550</c:v>
                </c:pt>
                <c:pt idx="61">
                  <c:v>43551</c:v>
                </c:pt>
                <c:pt idx="62">
                  <c:v>43552</c:v>
                </c:pt>
                <c:pt idx="63">
                  <c:v>43553</c:v>
                </c:pt>
                <c:pt idx="64">
                  <c:v>43556</c:v>
                </c:pt>
                <c:pt idx="65">
                  <c:v>43557</c:v>
                </c:pt>
                <c:pt idx="66">
                  <c:v>43558</c:v>
                </c:pt>
                <c:pt idx="67">
                  <c:v>43559</c:v>
                </c:pt>
                <c:pt idx="68">
                  <c:v>43560</c:v>
                </c:pt>
                <c:pt idx="69">
                  <c:v>43563</c:v>
                </c:pt>
                <c:pt idx="70">
                  <c:v>43564</c:v>
                </c:pt>
                <c:pt idx="71">
                  <c:v>43565</c:v>
                </c:pt>
                <c:pt idx="72">
                  <c:v>43566</c:v>
                </c:pt>
                <c:pt idx="73">
                  <c:v>43567</c:v>
                </c:pt>
                <c:pt idx="74">
                  <c:v>43570</c:v>
                </c:pt>
                <c:pt idx="75">
                  <c:v>43571</c:v>
                </c:pt>
                <c:pt idx="76">
                  <c:v>43572</c:v>
                </c:pt>
                <c:pt idx="77">
                  <c:v>43573</c:v>
                </c:pt>
                <c:pt idx="78">
                  <c:v>43574</c:v>
                </c:pt>
                <c:pt idx="79">
                  <c:v>43577</c:v>
                </c:pt>
                <c:pt idx="80">
                  <c:v>43578</c:v>
                </c:pt>
                <c:pt idx="81">
                  <c:v>43579</c:v>
                </c:pt>
                <c:pt idx="82">
                  <c:v>43580</c:v>
                </c:pt>
                <c:pt idx="83">
                  <c:v>43581</c:v>
                </c:pt>
                <c:pt idx="84">
                  <c:v>43584</c:v>
                </c:pt>
                <c:pt idx="85">
                  <c:v>43585</c:v>
                </c:pt>
                <c:pt idx="86">
                  <c:v>43586</c:v>
                </c:pt>
                <c:pt idx="87">
                  <c:v>43587</c:v>
                </c:pt>
                <c:pt idx="88">
                  <c:v>43588</c:v>
                </c:pt>
                <c:pt idx="89">
                  <c:v>43591</c:v>
                </c:pt>
                <c:pt idx="90">
                  <c:v>43592</c:v>
                </c:pt>
                <c:pt idx="91">
                  <c:v>43593</c:v>
                </c:pt>
                <c:pt idx="92">
                  <c:v>43594</c:v>
                </c:pt>
                <c:pt idx="93">
                  <c:v>43595</c:v>
                </c:pt>
                <c:pt idx="94">
                  <c:v>43598</c:v>
                </c:pt>
                <c:pt idx="95">
                  <c:v>43599</c:v>
                </c:pt>
                <c:pt idx="96">
                  <c:v>43600</c:v>
                </c:pt>
                <c:pt idx="97">
                  <c:v>43601</c:v>
                </c:pt>
                <c:pt idx="98">
                  <c:v>43602</c:v>
                </c:pt>
                <c:pt idx="99">
                  <c:v>43605</c:v>
                </c:pt>
                <c:pt idx="100">
                  <c:v>43606</c:v>
                </c:pt>
                <c:pt idx="101">
                  <c:v>43607</c:v>
                </c:pt>
                <c:pt idx="102">
                  <c:v>43608</c:v>
                </c:pt>
                <c:pt idx="103">
                  <c:v>43609</c:v>
                </c:pt>
                <c:pt idx="104">
                  <c:v>43612</c:v>
                </c:pt>
                <c:pt idx="105">
                  <c:v>43613</c:v>
                </c:pt>
                <c:pt idx="106">
                  <c:v>43614</c:v>
                </c:pt>
                <c:pt idx="107">
                  <c:v>43615</c:v>
                </c:pt>
                <c:pt idx="108">
                  <c:v>43616</c:v>
                </c:pt>
                <c:pt idx="109">
                  <c:v>43619</c:v>
                </c:pt>
                <c:pt idx="110">
                  <c:v>43620</c:v>
                </c:pt>
                <c:pt idx="111">
                  <c:v>43621</c:v>
                </c:pt>
                <c:pt idx="112">
                  <c:v>43622</c:v>
                </c:pt>
                <c:pt idx="113">
                  <c:v>43623</c:v>
                </c:pt>
                <c:pt idx="114">
                  <c:v>43626</c:v>
                </c:pt>
                <c:pt idx="115">
                  <c:v>43627</c:v>
                </c:pt>
                <c:pt idx="116">
                  <c:v>43628</c:v>
                </c:pt>
                <c:pt idx="117">
                  <c:v>43629</c:v>
                </c:pt>
                <c:pt idx="118">
                  <c:v>43630</c:v>
                </c:pt>
                <c:pt idx="119">
                  <c:v>43633</c:v>
                </c:pt>
                <c:pt idx="120">
                  <c:v>43634</c:v>
                </c:pt>
                <c:pt idx="121">
                  <c:v>43635</c:v>
                </c:pt>
                <c:pt idx="122">
                  <c:v>43636</c:v>
                </c:pt>
                <c:pt idx="123">
                  <c:v>43637</c:v>
                </c:pt>
                <c:pt idx="124">
                  <c:v>43640</c:v>
                </c:pt>
                <c:pt idx="125">
                  <c:v>43641</c:v>
                </c:pt>
                <c:pt idx="126">
                  <c:v>43642</c:v>
                </c:pt>
                <c:pt idx="127">
                  <c:v>43643</c:v>
                </c:pt>
                <c:pt idx="128">
                  <c:v>43644</c:v>
                </c:pt>
                <c:pt idx="129">
                  <c:v>43647</c:v>
                </c:pt>
                <c:pt idx="130">
                  <c:v>43648</c:v>
                </c:pt>
                <c:pt idx="131">
                  <c:v>43649</c:v>
                </c:pt>
                <c:pt idx="132">
                  <c:v>43650</c:v>
                </c:pt>
                <c:pt idx="133">
                  <c:v>43651</c:v>
                </c:pt>
                <c:pt idx="134">
                  <c:v>43654</c:v>
                </c:pt>
                <c:pt idx="135">
                  <c:v>43655</c:v>
                </c:pt>
                <c:pt idx="136">
                  <c:v>43656</c:v>
                </c:pt>
                <c:pt idx="137">
                  <c:v>43657</c:v>
                </c:pt>
                <c:pt idx="138">
                  <c:v>43658</c:v>
                </c:pt>
                <c:pt idx="139">
                  <c:v>43661</c:v>
                </c:pt>
                <c:pt idx="140">
                  <c:v>43662</c:v>
                </c:pt>
                <c:pt idx="141">
                  <c:v>43663</c:v>
                </c:pt>
                <c:pt idx="142">
                  <c:v>43664</c:v>
                </c:pt>
                <c:pt idx="143">
                  <c:v>43665</c:v>
                </c:pt>
                <c:pt idx="144">
                  <c:v>43668</c:v>
                </c:pt>
                <c:pt idx="145">
                  <c:v>43669</c:v>
                </c:pt>
                <c:pt idx="146">
                  <c:v>43670</c:v>
                </c:pt>
                <c:pt idx="147">
                  <c:v>43671</c:v>
                </c:pt>
                <c:pt idx="148">
                  <c:v>43672</c:v>
                </c:pt>
                <c:pt idx="149">
                  <c:v>43675</c:v>
                </c:pt>
                <c:pt idx="150">
                  <c:v>43676</c:v>
                </c:pt>
                <c:pt idx="151">
                  <c:v>43677</c:v>
                </c:pt>
                <c:pt idx="152">
                  <c:v>43678</c:v>
                </c:pt>
                <c:pt idx="153">
                  <c:v>43679</c:v>
                </c:pt>
                <c:pt idx="154">
                  <c:v>43682</c:v>
                </c:pt>
                <c:pt idx="155">
                  <c:v>43683</c:v>
                </c:pt>
                <c:pt idx="156">
                  <c:v>43684</c:v>
                </c:pt>
                <c:pt idx="157">
                  <c:v>43685</c:v>
                </c:pt>
                <c:pt idx="158">
                  <c:v>43686</c:v>
                </c:pt>
                <c:pt idx="159">
                  <c:v>43689</c:v>
                </c:pt>
                <c:pt idx="160">
                  <c:v>43690</c:v>
                </c:pt>
                <c:pt idx="161">
                  <c:v>43691</c:v>
                </c:pt>
                <c:pt idx="162">
                  <c:v>43692</c:v>
                </c:pt>
                <c:pt idx="163">
                  <c:v>43693</c:v>
                </c:pt>
                <c:pt idx="164">
                  <c:v>43696</c:v>
                </c:pt>
                <c:pt idx="165">
                  <c:v>43697</c:v>
                </c:pt>
                <c:pt idx="166">
                  <c:v>43698</c:v>
                </c:pt>
                <c:pt idx="167">
                  <c:v>43699</c:v>
                </c:pt>
                <c:pt idx="168">
                  <c:v>43700</c:v>
                </c:pt>
                <c:pt idx="169">
                  <c:v>43703</c:v>
                </c:pt>
                <c:pt idx="170">
                  <c:v>43704</c:v>
                </c:pt>
                <c:pt idx="171">
                  <c:v>43705</c:v>
                </c:pt>
                <c:pt idx="172">
                  <c:v>43706</c:v>
                </c:pt>
                <c:pt idx="173">
                  <c:v>43707</c:v>
                </c:pt>
                <c:pt idx="174">
                  <c:v>43710</c:v>
                </c:pt>
                <c:pt idx="175">
                  <c:v>43711</c:v>
                </c:pt>
                <c:pt idx="176">
                  <c:v>43712</c:v>
                </c:pt>
                <c:pt idx="177">
                  <c:v>43713</c:v>
                </c:pt>
                <c:pt idx="178">
                  <c:v>43714</c:v>
                </c:pt>
                <c:pt idx="179">
                  <c:v>43717</c:v>
                </c:pt>
                <c:pt idx="180">
                  <c:v>43718</c:v>
                </c:pt>
                <c:pt idx="181">
                  <c:v>43719</c:v>
                </c:pt>
                <c:pt idx="182">
                  <c:v>43720</c:v>
                </c:pt>
                <c:pt idx="183">
                  <c:v>43721</c:v>
                </c:pt>
                <c:pt idx="184">
                  <c:v>43724</c:v>
                </c:pt>
                <c:pt idx="185">
                  <c:v>43725</c:v>
                </c:pt>
                <c:pt idx="186">
                  <c:v>43726</c:v>
                </c:pt>
                <c:pt idx="187">
                  <c:v>43727</c:v>
                </c:pt>
                <c:pt idx="188">
                  <c:v>43728</c:v>
                </c:pt>
                <c:pt idx="189">
                  <c:v>43731</c:v>
                </c:pt>
                <c:pt idx="190">
                  <c:v>43732</c:v>
                </c:pt>
                <c:pt idx="191">
                  <c:v>43733</c:v>
                </c:pt>
                <c:pt idx="192">
                  <c:v>43734</c:v>
                </c:pt>
                <c:pt idx="193">
                  <c:v>43735</c:v>
                </c:pt>
                <c:pt idx="194">
                  <c:v>43738</c:v>
                </c:pt>
                <c:pt idx="195">
                  <c:v>43739</c:v>
                </c:pt>
                <c:pt idx="196">
                  <c:v>43740</c:v>
                </c:pt>
                <c:pt idx="197">
                  <c:v>43741</c:v>
                </c:pt>
                <c:pt idx="198">
                  <c:v>43742</c:v>
                </c:pt>
                <c:pt idx="199">
                  <c:v>43745</c:v>
                </c:pt>
                <c:pt idx="200">
                  <c:v>43746</c:v>
                </c:pt>
                <c:pt idx="201">
                  <c:v>43747</c:v>
                </c:pt>
                <c:pt idx="202">
                  <c:v>43748</c:v>
                </c:pt>
                <c:pt idx="203">
                  <c:v>43749</c:v>
                </c:pt>
                <c:pt idx="204">
                  <c:v>43752</c:v>
                </c:pt>
                <c:pt idx="205">
                  <c:v>43753</c:v>
                </c:pt>
                <c:pt idx="206">
                  <c:v>43754</c:v>
                </c:pt>
                <c:pt idx="207">
                  <c:v>43755</c:v>
                </c:pt>
                <c:pt idx="208">
                  <c:v>43756</c:v>
                </c:pt>
                <c:pt idx="209">
                  <c:v>43759</c:v>
                </c:pt>
                <c:pt idx="210">
                  <c:v>43760</c:v>
                </c:pt>
                <c:pt idx="211">
                  <c:v>43761</c:v>
                </c:pt>
                <c:pt idx="212">
                  <c:v>43762</c:v>
                </c:pt>
                <c:pt idx="213">
                  <c:v>43763</c:v>
                </c:pt>
                <c:pt idx="214">
                  <c:v>43766</c:v>
                </c:pt>
                <c:pt idx="215">
                  <c:v>43767</c:v>
                </c:pt>
                <c:pt idx="216">
                  <c:v>43768</c:v>
                </c:pt>
                <c:pt idx="217">
                  <c:v>43769</c:v>
                </c:pt>
                <c:pt idx="218">
                  <c:v>43770</c:v>
                </c:pt>
                <c:pt idx="219">
                  <c:v>43773</c:v>
                </c:pt>
                <c:pt idx="220">
                  <c:v>43774</c:v>
                </c:pt>
                <c:pt idx="221">
                  <c:v>43775</c:v>
                </c:pt>
                <c:pt idx="222">
                  <c:v>43776</c:v>
                </c:pt>
                <c:pt idx="223">
                  <c:v>43777</c:v>
                </c:pt>
                <c:pt idx="224">
                  <c:v>43780</c:v>
                </c:pt>
                <c:pt idx="225">
                  <c:v>43781</c:v>
                </c:pt>
                <c:pt idx="226">
                  <c:v>43782</c:v>
                </c:pt>
                <c:pt idx="227">
                  <c:v>43783</c:v>
                </c:pt>
                <c:pt idx="228">
                  <c:v>43784</c:v>
                </c:pt>
                <c:pt idx="229">
                  <c:v>43787</c:v>
                </c:pt>
                <c:pt idx="230">
                  <c:v>43788</c:v>
                </c:pt>
                <c:pt idx="231">
                  <c:v>43789</c:v>
                </c:pt>
                <c:pt idx="232">
                  <c:v>43790</c:v>
                </c:pt>
                <c:pt idx="233">
                  <c:v>43791</c:v>
                </c:pt>
                <c:pt idx="234">
                  <c:v>43794</c:v>
                </c:pt>
                <c:pt idx="235">
                  <c:v>43795</c:v>
                </c:pt>
                <c:pt idx="236">
                  <c:v>43796</c:v>
                </c:pt>
                <c:pt idx="237">
                  <c:v>43797</c:v>
                </c:pt>
                <c:pt idx="238">
                  <c:v>43798</c:v>
                </c:pt>
                <c:pt idx="239">
                  <c:v>43801</c:v>
                </c:pt>
                <c:pt idx="240">
                  <c:v>43802</c:v>
                </c:pt>
                <c:pt idx="241">
                  <c:v>43803</c:v>
                </c:pt>
                <c:pt idx="242">
                  <c:v>43804</c:v>
                </c:pt>
                <c:pt idx="243">
                  <c:v>43805</c:v>
                </c:pt>
                <c:pt idx="244">
                  <c:v>43808</c:v>
                </c:pt>
                <c:pt idx="245">
                  <c:v>43809</c:v>
                </c:pt>
                <c:pt idx="246">
                  <c:v>43810</c:v>
                </c:pt>
                <c:pt idx="247">
                  <c:v>43811</c:v>
                </c:pt>
                <c:pt idx="248">
                  <c:v>43812</c:v>
                </c:pt>
                <c:pt idx="249">
                  <c:v>43815</c:v>
                </c:pt>
                <c:pt idx="250">
                  <c:v>43816</c:v>
                </c:pt>
                <c:pt idx="251">
                  <c:v>43817</c:v>
                </c:pt>
                <c:pt idx="252">
                  <c:v>43818</c:v>
                </c:pt>
                <c:pt idx="253">
                  <c:v>43819</c:v>
                </c:pt>
                <c:pt idx="254">
                  <c:v>43822</c:v>
                </c:pt>
                <c:pt idx="255">
                  <c:v>43823</c:v>
                </c:pt>
                <c:pt idx="256">
                  <c:v>43824</c:v>
                </c:pt>
                <c:pt idx="257">
                  <c:v>43825</c:v>
                </c:pt>
                <c:pt idx="258">
                  <c:v>43826</c:v>
                </c:pt>
                <c:pt idx="259">
                  <c:v>43829</c:v>
                </c:pt>
                <c:pt idx="260">
                  <c:v>43830</c:v>
                </c:pt>
                <c:pt idx="261">
                  <c:v>43831</c:v>
                </c:pt>
                <c:pt idx="262">
                  <c:v>43832</c:v>
                </c:pt>
                <c:pt idx="263">
                  <c:v>43833</c:v>
                </c:pt>
                <c:pt idx="264">
                  <c:v>43836</c:v>
                </c:pt>
                <c:pt idx="265">
                  <c:v>43837</c:v>
                </c:pt>
                <c:pt idx="266">
                  <c:v>43838</c:v>
                </c:pt>
                <c:pt idx="267">
                  <c:v>43839</c:v>
                </c:pt>
                <c:pt idx="268">
                  <c:v>43840</c:v>
                </c:pt>
                <c:pt idx="269">
                  <c:v>43843</c:v>
                </c:pt>
                <c:pt idx="270">
                  <c:v>43844</c:v>
                </c:pt>
                <c:pt idx="271">
                  <c:v>43845</c:v>
                </c:pt>
                <c:pt idx="272">
                  <c:v>43846</c:v>
                </c:pt>
                <c:pt idx="273">
                  <c:v>43847</c:v>
                </c:pt>
                <c:pt idx="274">
                  <c:v>43850</c:v>
                </c:pt>
                <c:pt idx="275">
                  <c:v>43851</c:v>
                </c:pt>
                <c:pt idx="276">
                  <c:v>43852</c:v>
                </c:pt>
                <c:pt idx="277">
                  <c:v>43853</c:v>
                </c:pt>
                <c:pt idx="278">
                  <c:v>43854</c:v>
                </c:pt>
                <c:pt idx="279">
                  <c:v>43857</c:v>
                </c:pt>
                <c:pt idx="280">
                  <c:v>43858</c:v>
                </c:pt>
                <c:pt idx="281">
                  <c:v>43859</c:v>
                </c:pt>
                <c:pt idx="282">
                  <c:v>43860</c:v>
                </c:pt>
                <c:pt idx="283">
                  <c:v>43861</c:v>
                </c:pt>
                <c:pt idx="284">
                  <c:v>43864</c:v>
                </c:pt>
                <c:pt idx="285">
                  <c:v>43865</c:v>
                </c:pt>
                <c:pt idx="286">
                  <c:v>43866</c:v>
                </c:pt>
                <c:pt idx="287">
                  <c:v>43867</c:v>
                </c:pt>
                <c:pt idx="288">
                  <c:v>43868</c:v>
                </c:pt>
                <c:pt idx="289">
                  <c:v>43871</c:v>
                </c:pt>
                <c:pt idx="290">
                  <c:v>43872</c:v>
                </c:pt>
                <c:pt idx="291">
                  <c:v>43873</c:v>
                </c:pt>
                <c:pt idx="292">
                  <c:v>43874</c:v>
                </c:pt>
                <c:pt idx="293">
                  <c:v>43875</c:v>
                </c:pt>
                <c:pt idx="294">
                  <c:v>43878</c:v>
                </c:pt>
                <c:pt idx="295">
                  <c:v>43879</c:v>
                </c:pt>
                <c:pt idx="296">
                  <c:v>43880</c:v>
                </c:pt>
                <c:pt idx="297">
                  <c:v>43881</c:v>
                </c:pt>
                <c:pt idx="298">
                  <c:v>43882</c:v>
                </c:pt>
                <c:pt idx="299">
                  <c:v>43885</c:v>
                </c:pt>
                <c:pt idx="300">
                  <c:v>43886</c:v>
                </c:pt>
                <c:pt idx="301">
                  <c:v>43887</c:v>
                </c:pt>
                <c:pt idx="302">
                  <c:v>43888</c:v>
                </c:pt>
                <c:pt idx="303">
                  <c:v>43889</c:v>
                </c:pt>
                <c:pt idx="304">
                  <c:v>43892</c:v>
                </c:pt>
                <c:pt idx="305">
                  <c:v>43893</c:v>
                </c:pt>
                <c:pt idx="306">
                  <c:v>43894</c:v>
                </c:pt>
                <c:pt idx="307">
                  <c:v>43895</c:v>
                </c:pt>
                <c:pt idx="308">
                  <c:v>43896</c:v>
                </c:pt>
                <c:pt idx="309">
                  <c:v>43899</c:v>
                </c:pt>
                <c:pt idx="310">
                  <c:v>43900</c:v>
                </c:pt>
                <c:pt idx="311">
                  <c:v>43901</c:v>
                </c:pt>
                <c:pt idx="312">
                  <c:v>43902</c:v>
                </c:pt>
                <c:pt idx="313">
                  <c:v>43903</c:v>
                </c:pt>
                <c:pt idx="314">
                  <c:v>43906</c:v>
                </c:pt>
                <c:pt idx="315">
                  <c:v>43907</c:v>
                </c:pt>
                <c:pt idx="316">
                  <c:v>43908</c:v>
                </c:pt>
                <c:pt idx="317">
                  <c:v>43909</c:v>
                </c:pt>
                <c:pt idx="318">
                  <c:v>43910</c:v>
                </c:pt>
                <c:pt idx="319">
                  <c:v>43913</c:v>
                </c:pt>
                <c:pt idx="320">
                  <c:v>43914</c:v>
                </c:pt>
                <c:pt idx="321">
                  <c:v>43915</c:v>
                </c:pt>
                <c:pt idx="322">
                  <c:v>43916</c:v>
                </c:pt>
                <c:pt idx="323">
                  <c:v>43917</c:v>
                </c:pt>
                <c:pt idx="324">
                  <c:v>43920</c:v>
                </c:pt>
                <c:pt idx="325">
                  <c:v>43921</c:v>
                </c:pt>
                <c:pt idx="326">
                  <c:v>43922</c:v>
                </c:pt>
                <c:pt idx="327">
                  <c:v>43923</c:v>
                </c:pt>
                <c:pt idx="328">
                  <c:v>43924</c:v>
                </c:pt>
                <c:pt idx="329">
                  <c:v>43927</c:v>
                </c:pt>
                <c:pt idx="330">
                  <c:v>43928</c:v>
                </c:pt>
                <c:pt idx="331">
                  <c:v>43929</c:v>
                </c:pt>
                <c:pt idx="332">
                  <c:v>43930</c:v>
                </c:pt>
                <c:pt idx="333">
                  <c:v>43931</c:v>
                </c:pt>
                <c:pt idx="334">
                  <c:v>43934</c:v>
                </c:pt>
                <c:pt idx="335">
                  <c:v>43935</c:v>
                </c:pt>
                <c:pt idx="336">
                  <c:v>43936</c:v>
                </c:pt>
                <c:pt idx="337">
                  <c:v>43937</c:v>
                </c:pt>
                <c:pt idx="338">
                  <c:v>43938</c:v>
                </c:pt>
                <c:pt idx="339">
                  <c:v>43941</c:v>
                </c:pt>
                <c:pt idx="340">
                  <c:v>43942</c:v>
                </c:pt>
                <c:pt idx="341">
                  <c:v>43943</c:v>
                </c:pt>
                <c:pt idx="342">
                  <c:v>43944</c:v>
                </c:pt>
                <c:pt idx="343">
                  <c:v>43945</c:v>
                </c:pt>
                <c:pt idx="344">
                  <c:v>43948</c:v>
                </c:pt>
                <c:pt idx="345">
                  <c:v>43949</c:v>
                </c:pt>
                <c:pt idx="346">
                  <c:v>43950</c:v>
                </c:pt>
                <c:pt idx="347">
                  <c:v>43951</c:v>
                </c:pt>
                <c:pt idx="348">
                  <c:v>43952</c:v>
                </c:pt>
                <c:pt idx="349">
                  <c:v>43955</c:v>
                </c:pt>
                <c:pt idx="350">
                  <c:v>43956</c:v>
                </c:pt>
                <c:pt idx="351">
                  <c:v>43957</c:v>
                </c:pt>
                <c:pt idx="352">
                  <c:v>43958</c:v>
                </c:pt>
                <c:pt idx="353">
                  <c:v>43959</c:v>
                </c:pt>
                <c:pt idx="354">
                  <c:v>43962</c:v>
                </c:pt>
                <c:pt idx="355">
                  <c:v>43963</c:v>
                </c:pt>
                <c:pt idx="356">
                  <c:v>43964</c:v>
                </c:pt>
                <c:pt idx="357">
                  <c:v>43965</c:v>
                </c:pt>
                <c:pt idx="358">
                  <c:v>43966</c:v>
                </c:pt>
                <c:pt idx="359">
                  <c:v>43969</c:v>
                </c:pt>
                <c:pt idx="360">
                  <c:v>43970</c:v>
                </c:pt>
                <c:pt idx="361">
                  <c:v>43971</c:v>
                </c:pt>
                <c:pt idx="362">
                  <c:v>43972</c:v>
                </c:pt>
                <c:pt idx="363">
                  <c:v>43973</c:v>
                </c:pt>
                <c:pt idx="364">
                  <c:v>43976</c:v>
                </c:pt>
                <c:pt idx="365">
                  <c:v>43977</c:v>
                </c:pt>
                <c:pt idx="366">
                  <c:v>43978</c:v>
                </c:pt>
                <c:pt idx="367">
                  <c:v>43979</c:v>
                </c:pt>
                <c:pt idx="368">
                  <c:v>43980</c:v>
                </c:pt>
                <c:pt idx="369">
                  <c:v>43983</c:v>
                </c:pt>
                <c:pt idx="370">
                  <c:v>43984</c:v>
                </c:pt>
                <c:pt idx="371">
                  <c:v>43985</c:v>
                </c:pt>
                <c:pt idx="372">
                  <c:v>43986</c:v>
                </c:pt>
                <c:pt idx="373">
                  <c:v>43987</c:v>
                </c:pt>
                <c:pt idx="374">
                  <c:v>43990</c:v>
                </c:pt>
                <c:pt idx="375">
                  <c:v>43991</c:v>
                </c:pt>
                <c:pt idx="376">
                  <c:v>43992</c:v>
                </c:pt>
                <c:pt idx="377">
                  <c:v>43993</c:v>
                </c:pt>
                <c:pt idx="378">
                  <c:v>43994</c:v>
                </c:pt>
                <c:pt idx="379">
                  <c:v>43997</c:v>
                </c:pt>
                <c:pt idx="380">
                  <c:v>43998</c:v>
                </c:pt>
                <c:pt idx="381">
                  <c:v>43999</c:v>
                </c:pt>
                <c:pt idx="382">
                  <c:v>44000</c:v>
                </c:pt>
                <c:pt idx="383">
                  <c:v>44001</c:v>
                </c:pt>
                <c:pt idx="384">
                  <c:v>44004</c:v>
                </c:pt>
                <c:pt idx="385">
                  <c:v>44005</c:v>
                </c:pt>
                <c:pt idx="386">
                  <c:v>44006</c:v>
                </c:pt>
                <c:pt idx="387">
                  <c:v>44007</c:v>
                </c:pt>
                <c:pt idx="388">
                  <c:v>44008</c:v>
                </c:pt>
                <c:pt idx="389">
                  <c:v>44011</c:v>
                </c:pt>
                <c:pt idx="390">
                  <c:v>44012</c:v>
                </c:pt>
                <c:pt idx="391">
                  <c:v>44013</c:v>
                </c:pt>
                <c:pt idx="392">
                  <c:v>44014</c:v>
                </c:pt>
                <c:pt idx="393">
                  <c:v>44015</c:v>
                </c:pt>
                <c:pt idx="394">
                  <c:v>44018</c:v>
                </c:pt>
                <c:pt idx="395">
                  <c:v>44019</c:v>
                </c:pt>
                <c:pt idx="396">
                  <c:v>44020</c:v>
                </c:pt>
                <c:pt idx="397">
                  <c:v>44021</c:v>
                </c:pt>
                <c:pt idx="398">
                  <c:v>44022</c:v>
                </c:pt>
                <c:pt idx="399">
                  <c:v>44025</c:v>
                </c:pt>
                <c:pt idx="400">
                  <c:v>44026</c:v>
                </c:pt>
                <c:pt idx="401">
                  <c:v>44027</c:v>
                </c:pt>
                <c:pt idx="402">
                  <c:v>44028</c:v>
                </c:pt>
                <c:pt idx="403">
                  <c:v>44029</c:v>
                </c:pt>
                <c:pt idx="404">
                  <c:v>44032</c:v>
                </c:pt>
                <c:pt idx="405">
                  <c:v>44033</c:v>
                </c:pt>
                <c:pt idx="406">
                  <c:v>44034</c:v>
                </c:pt>
                <c:pt idx="407">
                  <c:v>44035</c:v>
                </c:pt>
                <c:pt idx="408">
                  <c:v>44036</c:v>
                </c:pt>
                <c:pt idx="409">
                  <c:v>44039</c:v>
                </c:pt>
                <c:pt idx="410">
                  <c:v>44040</c:v>
                </c:pt>
                <c:pt idx="411">
                  <c:v>44041</c:v>
                </c:pt>
                <c:pt idx="412">
                  <c:v>44042</c:v>
                </c:pt>
                <c:pt idx="413">
                  <c:v>44043</c:v>
                </c:pt>
                <c:pt idx="414">
                  <c:v>44046</c:v>
                </c:pt>
                <c:pt idx="415">
                  <c:v>44047</c:v>
                </c:pt>
                <c:pt idx="416">
                  <c:v>44048</c:v>
                </c:pt>
                <c:pt idx="417">
                  <c:v>44049</c:v>
                </c:pt>
                <c:pt idx="418">
                  <c:v>44050</c:v>
                </c:pt>
                <c:pt idx="419">
                  <c:v>44053</c:v>
                </c:pt>
                <c:pt idx="420">
                  <c:v>44054</c:v>
                </c:pt>
                <c:pt idx="421">
                  <c:v>44055</c:v>
                </c:pt>
                <c:pt idx="422">
                  <c:v>44056</c:v>
                </c:pt>
                <c:pt idx="423">
                  <c:v>44057</c:v>
                </c:pt>
                <c:pt idx="424">
                  <c:v>44060</c:v>
                </c:pt>
                <c:pt idx="425">
                  <c:v>44061</c:v>
                </c:pt>
                <c:pt idx="426">
                  <c:v>44062</c:v>
                </c:pt>
                <c:pt idx="427">
                  <c:v>44063</c:v>
                </c:pt>
                <c:pt idx="428">
                  <c:v>44064</c:v>
                </c:pt>
                <c:pt idx="429">
                  <c:v>44067</c:v>
                </c:pt>
                <c:pt idx="430">
                  <c:v>44068</c:v>
                </c:pt>
                <c:pt idx="431">
                  <c:v>44069</c:v>
                </c:pt>
                <c:pt idx="432">
                  <c:v>44070</c:v>
                </c:pt>
                <c:pt idx="433">
                  <c:v>44071</c:v>
                </c:pt>
                <c:pt idx="434">
                  <c:v>44074</c:v>
                </c:pt>
                <c:pt idx="435">
                  <c:v>44075</c:v>
                </c:pt>
                <c:pt idx="436">
                  <c:v>44076</c:v>
                </c:pt>
                <c:pt idx="437">
                  <c:v>44077</c:v>
                </c:pt>
                <c:pt idx="438">
                  <c:v>44078</c:v>
                </c:pt>
                <c:pt idx="439">
                  <c:v>44081</c:v>
                </c:pt>
                <c:pt idx="440">
                  <c:v>44082</c:v>
                </c:pt>
                <c:pt idx="441">
                  <c:v>44083</c:v>
                </c:pt>
                <c:pt idx="442">
                  <c:v>44084</c:v>
                </c:pt>
                <c:pt idx="443">
                  <c:v>44085</c:v>
                </c:pt>
                <c:pt idx="444">
                  <c:v>44088</c:v>
                </c:pt>
                <c:pt idx="445">
                  <c:v>44089</c:v>
                </c:pt>
                <c:pt idx="446">
                  <c:v>44090</c:v>
                </c:pt>
                <c:pt idx="447">
                  <c:v>44091</c:v>
                </c:pt>
                <c:pt idx="448">
                  <c:v>44092</c:v>
                </c:pt>
                <c:pt idx="449">
                  <c:v>44095</c:v>
                </c:pt>
                <c:pt idx="450">
                  <c:v>44096</c:v>
                </c:pt>
                <c:pt idx="451">
                  <c:v>44097</c:v>
                </c:pt>
                <c:pt idx="452">
                  <c:v>44098</c:v>
                </c:pt>
                <c:pt idx="453">
                  <c:v>44099</c:v>
                </c:pt>
                <c:pt idx="454">
                  <c:v>44102</c:v>
                </c:pt>
                <c:pt idx="455">
                  <c:v>44103</c:v>
                </c:pt>
                <c:pt idx="456">
                  <c:v>44104</c:v>
                </c:pt>
                <c:pt idx="457">
                  <c:v>44105</c:v>
                </c:pt>
                <c:pt idx="458">
                  <c:v>44106</c:v>
                </c:pt>
                <c:pt idx="459">
                  <c:v>44109</c:v>
                </c:pt>
                <c:pt idx="460">
                  <c:v>44110</c:v>
                </c:pt>
                <c:pt idx="461">
                  <c:v>44111</c:v>
                </c:pt>
                <c:pt idx="462">
                  <c:v>44112</c:v>
                </c:pt>
                <c:pt idx="463">
                  <c:v>44113</c:v>
                </c:pt>
                <c:pt idx="464">
                  <c:v>44116</c:v>
                </c:pt>
                <c:pt idx="465">
                  <c:v>44117</c:v>
                </c:pt>
                <c:pt idx="466">
                  <c:v>44118</c:v>
                </c:pt>
                <c:pt idx="467">
                  <c:v>44119</c:v>
                </c:pt>
                <c:pt idx="468">
                  <c:v>44120</c:v>
                </c:pt>
                <c:pt idx="469">
                  <c:v>44123</c:v>
                </c:pt>
                <c:pt idx="470">
                  <c:v>44124</c:v>
                </c:pt>
                <c:pt idx="471">
                  <c:v>44125</c:v>
                </c:pt>
                <c:pt idx="472">
                  <c:v>44126</c:v>
                </c:pt>
                <c:pt idx="473">
                  <c:v>44127</c:v>
                </c:pt>
                <c:pt idx="474">
                  <c:v>44130</c:v>
                </c:pt>
                <c:pt idx="475">
                  <c:v>44131</c:v>
                </c:pt>
                <c:pt idx="476">
                  <c:v>44132</c:v>
                </c:pt>
                <c:pt idx="477">
                  <c:v>44133</c:v>
                </c:pt>
                <c:pt idx="478">
                  <c:v>44134</c:v>
                </c:pt>
                <c:pt idx="479">
                  <c:v>44137</c:v>
                </c:pt>
                <c:pt idx="480">
                  <c:v>44138</c:v>
                </c:pt>
                <c:pt idx="481">
                  <c:v>44139</c:v>
                </c:pt>
                <c:pt idx="482">
                  <c:v>44140</c:v>
                </c:pt>
                <c:pt idx="483">
                  <c:v>44141</c:v>
                </c:pt>
                <c:pt idx="484">
                  <c:v>44144</c:v>
                </c:pt>
                <c:pt idx="485">
                  <c:v>44145</c:v>
                </c:pt>
                <c:pt idx="486">
                  <c:v>44146</c:v>
                </c:pt>
                <c:pt idx="487">
                  <c:v>44147</c:v>
                </c:pt>
                <c:pt idx="488">
                  <c:v>44148</c:v>
                </c:pt>
                <c:pt idx="489">
                  <c:v>44151</c:v>
                </c:pt>
                <c:pt idx="490">
                  <c:v>44152</c:v>
                </c:pt>
                <c:pt idx="491">
                  <c:v>44153</c:v>
                </c:pt>
                <c:pt idx="492">
                  <c:v>44154</c:v>
                </c:pt>
                <c:pt idx="493">
                  <c:v>44155</c:v>
                </c:pt>
                <c:pt idx="494">
                  <c:v>44158</c:v>
                </c:pt>
                <c:pt idx="495">
                  <c:v>44159</c:v>
                </c:pt>
                <c:pt idx="496">
                  <c:v>44160</c:v>
                </c:pt>
                <c:pt idx="497">
                  <c:v>44161</c:v>
                </c:pt>
                <c:pt idx="498">
                  <c:v>44162</c:v>
                </c:pt>
                <c:pt idx="499">
                  <c:v>44165</c:v>
                </c:pt>
                <c:pt idx="500">
                  <c:v>44166</c:v>
                </c:pt>
                <c:pt idx="501">
                  <c:v>44167</c:v>
                </c:pt>
                <c:pt idx="502">
                  <c:v>44168</c:v>
                </c:pt>
                <c:pt idx="503">
                  <c:v>44169</c:v>
                </c:pt>
                <c:pt idx="504">
                  <c:v>44172</c:v>
                </c:pt>
                <c:pt idx="505">
                  <c:v>44173</c:v>
                </c:pt>
                <c:pt idx="506">
                  <c:v>44174</c:v>
                </c:pt>
                <c:pt idx="507">
                  <c:v>44175</c:v>
                </c:pt>
                <c:pt idx="508">
                  <c:v>44176</c:v>
                </c:pt>
                <c:pt idx="509">
                  <c:v>44179</c:v>
                </c:pt>
                <c:pt idx="510">
                  <c:v>44180</c:v>
                </c:pt>
                <c:pt idx="511">
                  <c:v>44181</c:v>
                </c:pt>
                <c:pt idx="512">
                  <c:v>44182</c:v>
                </c:pt>
                <c:pt idx="513">
                  <c:v>44183</c:v>
                </c:pt>
                <c:pt idx="514">
                  <c:v>44186</c:v>
                </c:pt>
                <c:pt idx="515">
                  <c:v>44187</c:v>
                </c:pt>
                <c:pt idx="516">
                  <c:v>44188</c:v>
                </c:pt>
                <c:pt idx="517">
                  <c:v>44189</c:v>
                </c:pt>
                <c:pt idx="518">
                  <c:v>44190</c:v>
                </c:pt>
                <c:pt idx="519">
                  <c:v>44193</c:v>
                </c:pt>
                <c:pt idx="520">
                  <c:v>44194</c:v>
                </c:pt>
                <c:pt idx="521">
                  <c:v>44195</c:v>
                </c:pt>
                <c:pt idx="522">
                  <c:v>44196</c:v>
                </c:pt>
                <c:pt idx="523">
                  <c:v>44197</c:v>
                </c:pt>
                <c:pt idx="524">
                  <c:v>44200</c:v>
                </c:pt>
                <c:pt idx="525">
                  <c:v>44201</c:v>
                </c:pt>
                <c:pt idx="526">
                  <c:v>44202</c:v>
                </c:pt>
                <c:pt idx="527">
                  <c:v>44203</c:v>
                </c:pt>
                <c:pt idx="528">
                  <c:v>44204</c:v>
                </c:pt>
                <c:pt idx="529">
                  <c:v>44207</c:v>
                </c:pt>
                <c:pt idx="530">
                  <c:v>44208</c:v>
                </c:pt>
                <c:pt idx="531">
                  <c:v>44209</c:v>
                </c:pt>
                <c:pt idx="532">
                  <c:v>44210</c:v>
                </c:pt>
                <c:pt idx="533">
                  <c:v>44211</c:v>
                </c:pt>
                <c:pt idx="534">
                  <c:v>44214</c:v>
                </c:pt>
                <c:pt idx="535">
                  <c:v>44215</c:v>
                </c:pt>
                <c:pt idx="536">
                  <c:v>44216</c:v>
                </c:pt>
                <c:pt idx="537">
                  <c:v>44217</c:v>
                </c:pt>
                <c:pt idx="538">
                  <c:v>44218</c:v>
                </c:pt>
                <c:pt idx="539">
                  <c:v>44221</c:v>
                </c:pt>
                <c:pt idx="540">
                  <c:v>44222</c:v>
                </c:pt>
                <c:pt idx="541">
                  <c:v>44223</c:v>
                </c:pt>
                <c:pt idx="542">
                  <c:v>44224</c:v>
                </c:pt>
                <c:pt idx="543">
                  <c:v>44225</c:v>
                </c:pt>
                <c:pt idx="544">
                  <c:v>44228</c:v>
                </c:pt>
                <c:pt idx="545">
                  <c:v>44229</c:v>
                </c:pt>
                <c:pt idx="546">
                  <c:v>44230</c:v>
                </c:pt>
                <c:pt idx="547">
                  <c:v>44231</c:v>
                </c:pt>
                <c:pt idx="548">
                  <c:v>44232</c:v>
                </c:pt>
                <c:pt idx="549">
                  <c:v>44235</c:v>
                </c:pt>
                <c:pt idx="550">
                  <c:v>44236</c:v>
                </c:pt>
                <c:pt idx="551">
                  <c:v>44237</c:v>
                </c:pt>
                <c:pt idx="552">
                  <c:v>44238</c:v>
                </c:pt>
                <c:pt idx="553">
                  <c:v>44239</c:v>
                </c:pt>
                <c:pt idx="554">
                  <c:v>44242</c:v>
                </c:pt>
                <c:pt idx="555">
                  <c:v>44243</c:v>
                </c:pt>
                <c:pt idx="556">
                  <c:v>44244</c:v>
                </c:pt>
                <c:pt idx="557">
                  <c:v>44245</c:v>
                </c:pt>
                <c:pt idx="558">
                  <c:v>44246</c:v>
                </c:pt>
                <c:pt idx="559">
                  <c:v>44249</c:v>
                </c:pt>
                <c:pt idx="560">
                  <c:v>44250</c:v>
                </c:pt>
                <c:pt idx="561">
                  <c:v>44251</c:v>
                </c:pt>
                <c:pt idx="562">
                  <c:v>44252</c:v>
                </c:pt>
                <c:pt idx="563">
                  <c:v>44253</c:v>
                </c:pt>
                <c:pt idx="564">
                  <c:v>44256</c:v>
                </c:pt>
                <c:pt idx="565">
                  <c:v>44257</c:v>
                </c:pt>
                <c:pt idx="566">
                  <c:v>44258</c:v>
                </c:pt>
                <c:pt idx="567">
                  <c:v>44259</c:v>
                </c:pt>
                <c:pt idx="568">
                  <c:v>44260</c:v>
                </c:pt>
                <c:pt idx="569">
                  <c:v>44263</c:v>
                </c:pt>
                <c:pt idx="570">
                  <c:v>44264</c:v>
                </c:pt>
                <c:pt idx="571">
                  <c:v>44265</c:v>
                </c:pt>
                <c:pt idx="572">
                  <c:v>44266</c:v>
                </c:pt>
                <c:pt idx="573">
                  <c:v>44267</c:v>
                </c:pt>
                <c:pt idx="574">
                  <c:v>44270</c:v>
                </c:pt>
                <c:pt idx="575">
                  <c:v>44271</c:v>
                </c:pt>
                <c:pt idx="576">
                  <c:v>44272</c:v>
                </c:pt>
                <c:pt idx="577">
                  <c:v>44273</c:v>
                </c:pt>
                <c:pt idx="578">
                  <c:v>44274</c:v>
                </c:pt>
                <c:pt idx="579">
                  <c:v>44277</c:v>
                </c:pt>
                <c:pt idx="580">
                  <c:v>44278</c:v>
                </c:pt>
                <c:pt idx="581">
                  <c:v>44279</c:v>
                </c:pt>
                <c:pt idx="582">
                  <c:v>44280</c:v>
                </c:pt>
                <c:pt idx="583">
                  <c:v>44281</c:v>
                </c:pt>
                <c:pt idx="584">
                  <c:v>44284</c:v>
                </c:pt>
                <c:pt idx="585">
                  <c:v>44285</c:v>
                </c:pt>
                <c:pt idx="586">
                  <c:v>44286</c:v>
                </c:pt>
                <c:pt idx="587">
                  <c:v>44287</c:v>
                </c:pt>
                <c:pt idx="588">
                  <c:v>44288</c:v>
                </c:pt>
                <c:pt idx="589">
                  <c:v>44291</c:v>
                </c:pt>
                <c:pt idx="590">
                  <c:v>44292</c:v>
                </c:pt>
                <c:pt idx="591">
                  <c:v>44293</c:v>
                </c:pt>
                <c:pt idx="592">
                  <c:v>44294</c:v>
                </c:pt>
                <c:pt idx="593">
                  <c:v>44295</c:v>
                </c:pt>
                <c:pt idx="594">
                  <c:v>44298</c:v>
                </c:pt>
                <c:pt idx="595">
                  <c:v>44299</c:v>
                </c:pt>
                <c:pt idx="596">
                  <c:v>44300</c:v>
                </c:pt>
                <c:pt idx="597">
                  <c:v>44301</c:v>
                </c:pt>
                <c:pt idx="598">
                  <c:v>44302</c:v>
                </c:pt>
                <c:pt idx="599">
                  <c:v>44305</c:v>
                </c:pt>
                <c:pt idx="600">
                  <c:v>44306</c:v>
                </c:pt>
                <c:pt idx="601">
                  <c:v>44307</c:v>
                </c:pt>
                <c:pt idx="602">
                  <c:v>44308</c:v>
                </c:pt>
                <c:pt idx="603">
                  <c:v>44309</c:v>
                </c:pt>
                <c:pt idx="604">
                  <c:v>44312</c:v>
                </c:pt>
                <c:pt idx="605">
                  <c:v>44313</c:v>
                </c:pt>
                <c:pt idx="606">
                  <c:v>44314</c:v>
                </c:pt>
                <c:pt idx="607">
                  <c:v>44315</c:v>
                </c:pt>
                <c:pt idx="608">
                  <c:v>44316</c:v>
                </c:pt>
                <c:pt idx="609">
                  <c:v>44319</c:v>
                </c:pt>
                <c:pt idx="610">
                  <c:v>44320</c:v>
                </c:pt>
                <c:pt idx="611">
                  <c:v>44321</c:v>
                </c:pt>
                <c:pt idx="612">
                  <c:v>44322</c:v>
                </c:pt>
                <c:pt idx="613">
                  <c:v>44323</c:v>
                </c:pt>
                <c:pt idx="614">
                  <c:v>44326</c:v>
                </c:pt>
                <c:pt idx="615">
                  <c:v>44327</c:v>
                </c:pt>
                <c:pt idx="616">
                  <c:v>44328</c:v>
                </c:pt>
                <c:pt idx="617">
                  <c:v>44329</c:v>
                </c:pt>
                <c:pt idx="618">
                  <c:v>44330</c:v>
                </c:pt>
                <c:pt idx="619">
                  <c:v>44333</c:v>
                </c:pt>
                <c:pt idx="620">
                  <c:v>44334</c:v>
                </c:pt>
                <c:pt idx="621">
                  <c:v>44335</c:v>
                </c:pt>
                <c:pt idx="622">
                  <c:v>44336</c:v>
                </c:pt>
                <c:pt idx="623">
                  <c:v>44337</c:v>
                </c:pt>
                <c:pt idx="624">
                  <c:v>44340</c:v>
                </c:pt>
                <c:pt idx="625">
                  <c:v>44341</c:v>
                </c:pt>
                <c:pt idx="626">
                  <c:v>44342</c:v>
                </c:pt>
                <c:pt idx="627">
                  <c:v>44343</c:v>
                </c:pt>
                <c:pt idx="628">
                  <c:v>44344</c:v>
                </c:pt>
                <c:pt idx="629">
                  <c:v>44347</c:v>
                </c:pt>
                <c:pt idx="630">
                  <c:v>44348</c:v>
                </c:pt>
                <c:pt idx="631">
                  <c:v>44349</c:v>
                </c:pt>
                <c:pt idx="632">
                  <c:v>44350</c:v>
                </c:pt>
                <c:pt idx="633">
                  <c:v>44351</c:v>
                </c:pt>
                <c:pt idx="634">
                  <c:v>44354</c:v>
                </c:pt>
                <c:pt idx="635">
                  <c:v>44355</c:v>
                </c:pt>
                <c:pt idx="636">
                  <c:v>44356</c:v>
                </c:pt>
                <c:pt idx="637">
                  <c:v>44357</c:v>
                </c:pt>
                <c:pt idx="638">
                  <c:v>44358</c:v>
                </c:pt>
                <c:pt idx="639">
                  <c:v>44361</c:v>
                </c:pt>
                <c:pt idx="640">
                  <c:v>44362</c:v>
                </c:pt>
                <c:pt idx="641">
                  <c:v>44363</c:v>
                </c:pt>
                <c:pt idx="642">
                  <c:v>44364</c:v>
                </c:pt>
                <c:pt idx="643">
                  <c:v>44365</c:v>
                </c:pt>
                <c:pt idx="644">
                  <c:v>44368</c:v>
                </c:pt>
                <c:pt idx="645">
                  <c:v>44369</c:v>
                </c:pt>
                <c:pt idx="646">
                  <c:v>44370</c:v>
                </c:pt>
                <c:pt idx="647">
                  <c:v>44371</c:v>
                </c:pt>
                <c:pt idx="648">
                  <c:v>44372</c:v>
                </c:pt>
                <c:pt idx="649">
                  <c:v>44375</c:v>
                </c:pt>
                <c:pt idx="650">
                  <c:v>44376</c:v>
                </c:pt>
                <c:pt idx="651">
                  <c:v>44377</c:v>
                </c:pt>
                <c:pt idx="652">
                  <c:v>44378</c:v>
                </c:pt>
                <c:pt idx="653">
                  <c:v>44379</c:v>
                </c:pt>
                <c:pt idx="654">
                  <c:v>44382</c:v>
                </c:pt>
                <c:pt idx="655">
                  <c:v>44383</c:v>
                </c:pt>
                <c:pt idx="656">
                  <c:v>44384</c:v>
                </c:pt>
                <c:pt idx="657">
                  <c:v>44385</c:v>
                </c:pt>
                <c:pt idx="658">
                  <c:v>44386</c:v>
                </c:pt>
                <c:pt idx="659">
                  <c:v>44389</c:v>
                </c:pt>
                <c:pt idx="660">
                  <c:v>44390</c:v>
                </c:pt>
                <c:pt idx="661">
                  <c:v>44391</c:v>
                </c:pt>
                <c:pt idx="662">
                  <c:v>44392</c:v>
                </c:pt>
                <c:pt idx="663">
                  <c:v>44393</c:v>
                </c:pt>
                <c:pt idx="664">
                  <c:v>44396</c:v>
                </c:pt>
                <c:pt idx="665">
                  <c:v>44397</c:v>
                </c:pt>
                <c:pt idx="666">
                  <c:v>44398</c:v>
                </c:pt>
                <c:pt idx="667">
                  <c:v>44399</c:v>
                </c:pt>
                <c:pt idx="668">
                  <c:v>44400</c:v>
                </c:pt>
                <c:pt idx="669">
                  <c:v>44403</c:v>
                </c:pt>
                <c:pt idx="670">
                  <c:v>44404</c:v>
                </c:pt>
                <c:pt idx="671">
                  <c:v>44405</c:v>
                </c:pt>
                <c:pt idx="672">
                  <c:v>44406</c:v>
                </c:pt>
                <c:pt idx="673">
                  <c:v>44407</c:v>
                </c:pt>
                <c:pt idx="674">
                  <c:v>44410</c:v>
                </c:pt>
                <c:pt idx="675">
                  <c:v>44411</c:v>
                </c:pt>
                <c:pt idx="676">
                  <c:v>44412</c:v>
                </c:pt>
                <c:pt idx="677">
                  <c:v>44413</c:v>
                </c:pt>
                <c:pt idx="678">
                  <c:v>44414</c:v>
                </c:pt>
                <c:pt idx="679">
                  <c:v>44417</c:v>
                </c:pt>
                <c:pt idx="680">
                  <c:v>44418</c:v>
                </c:pt>
                <c:pt idx="681">
                  <c:v>44419</c:v>
                </c:pt>
                <c:pt idx="682">
                  <c:v>44420</c:v>
                </c:pt>
                <c:pt idx="683">
                  <c:v>44421</c:v>
                </c:pt>
                <c:pt idx="684">
                  <c:v>44424</c:v>
                </c:pt>
                <c:pt idx="685">
                  <c:v>44425</c:v>
                </c:pt>
                <c:pt idx="686">
                  <c:v>44426</c:v>
                </c:pt>
                <c:pt idx="687">
                  <c:v>44427</c:v>
                </c:pt>
                <c:pt idx="688">
                  <c:v>44428</c:v>
                </c:pt>
                <c:pt idx="689">
                  <c:v>44431</c:v>
                </c:pt>
                <c:pt idx="690">
                  <c:v>44432</c:v>
                </c:pt>
                <c:pt idx="691">
                  <c:v>44433</c:v>
                </c:pt>
                <c:pt idx="692">
                  <c:v>44434</c:v>
                </c:pt>
                <c:pt idx="693">
                  <c:v>44435</c:v>
                </c:pt>
                <c:pt idx="694">
                  <c:v>44438</c:v>
                </c:pt>
                <c:pt idx="695">
                  <c:v>44439</c:v>
                </c:pt>
                <c:pt idx="696">
                  <c:v>44440</c:v>
                </c:pt>
                <c:pt idx="697">
                  <c:v>44441</c:v>
                </c:pt>
                <c:pt idx="698">
                  <c:v>44442</c:v>
                </c:pt>
                <c:pt idx="699">
                  <c:v>44445</c:v>
                </c:pt>
                <c:pt idx="700">
                  <c:v>44446</c:v>
                </c:pt>
                <c:pt idx="701">
                  <c:v>44447</c:v>
                </c:pt>
                <c:pt idx="702">
                  <c:v>44448</c:v>
                </c:pt>
                <c:pt idx="703">
                  <c:v>44449</c:v>
                </c:pt>
                <c:pt idx="704">
                  <c:v>44452</c:v>
                </c:pt>
                <c:pt idx="705">
                  <c:v>44453</c:v>
                </c:pt>
                <c:pt idx="706">
                  <c:v>44454</c:v>
                </c:pt>
                <c:pt idx="707">
                  <c:v>44455</c:v>
                </c:pt>
                <c:pt idx="708">
                  <c:v>44456</c:v>
                </c:pt>
                <c:pt idx="709">
                  <c:v>44459</c:v>
                </c:pt>
                <c:pt idx="710">
                  <c:v>44460</c:v>
                </c:pt>
                <c:pt idx="711">
                  <c:v>44461</c:v>
                </c:pt>
                <c:pt idx="712">
                  <c:v>44462</c:v>
                </c:pt>
                <c:pt idx="713">
                  <c:v>44463</c:v>
                </c:pt>
                <c:pt idx="714">
                  <c:v>44466</c:v>
                </c:pt>
                <c:pt idx="715">
                  <c:v>44467</c:v>
                </c:pt>
                <c:pt idx="716">
                  <c:v>44468</c:v>
                </c:pt>
                <c:pt idx="717">
                  <c:v>44469</c:v>
                </c:pt>
                <c:pt idx="718">
                  <c:v>44470</c:v>
                </c:pt>
                <c:pt idx="719">
                  <c:v>44473</c:v>
                </c:pt>
                <c:pt idx="720">
                  <c:v>44474</c:v>
                </c:pt>
                <c:pt idx="721">
                  <c:v>44475</c:v>
                </c:pt>
                <c:pt idx="722">
                  <c:v>44476</c:v>
                </c:pt>
                <c:pt idx="723">
                  <c:v>44477</c:v>
                </c:pt>
                <c:pt idx="724">
                  <c:v>44480</c:v>
                </c:pt>
                <c:pt idx="725">
                  <c:v>44481</c:v>
                </c:pt>
                <c:pt idx="726">
                  <c:v>44482</c:v>
                </c:pt>
                <c:pt idx="727">
                  <c:v>44483</c:v>
                </c:pt>
                <c:pt idx="728">
                  <c:v>44484</c:v>
                </c:pt>
                <c:pt idx="729">
                  <c:v>44487</c:v>
                </c:pt>
                <c:pt idx="730">
                  <c:v>44488</c:v>
                </c:pt>
                <c:pt idx="731">
                  <c:v>44489</c:v>
                </c:pt>
                <c:pt idx="732">
                  <c:v>44490</c:v>
                </c:pt>
                <c:pt idx="733">
                  <c:v>44491</c:v>
                </c:pt>
                <c:pt idx="734">
                  <c:v>44494</c:v>
                </c:pt>
                <c:pt idx="735">
                  <c:v>44495</c:v>
                </c:pt>
                <c:pt idx="736">
                  <c:v>44496</c:v>
                </c:pt>
                <c:pt idx="737">
                  <c:v>44497</c:v>
                </c:pt>
                <c:pt idx="738">
                  <c:v>44498</c:v>
                </c:pt>
                <c:pt idx="739">
                  <c:v>44501</c:v>
                </c:pt>
                <c:pt idx="740">
                  <c:v>44502</c:v>
                </c:pt>
                <c:pt idx="741">
                  <c:v>44503</c:v>
                </c:pt>
                <c:pt idx="742">
                  <c:v>44504</c:v>
                </c:pt>
                <c:pt idx="743">
                  <c:v>44505</c:v>
                </c:pt>
                <c:pt idx="744">
                  <c:v>44508</c:v>
                </c:pt>
                <c:pt idx="745">
                  <c:v>44509</c:v>
                </c:pt>
                <c:pt idx="746">
                  <c:v>44510</c:v>
                </c:pt>
                <c:pt idx="747">
                  <c:v>44511</c:v>
                </c:pt>
                <c:pt idx="748">
                  <c:v>44512</c:v>
                </c:pt>
                <c:pt idx="749">
                  <c:v>44515</c:v>
                </c:pt>
                <c:pt idx="750">
                  <c:v>44516</c:v>
                </c:pt>
                <c:pt idx="751">
                  <c:v>44517</c:v>
                </c:pt>
                <c:pt idx="752">
                  <c:v>44518</c:v>
                </c:pt>
                <c:pt idx="753">
                  <c:v>44519</c:v>
                </c:pt>
                <c:pt idx="754">
                  <c:v>44522</c:v>
                </c:pt>
                <c:pt idx="755">
                  <c:v>44523</c:v>
                </c:pt>
                <c:pt idx="756">
                  <c:v>44524</c:v>
                </c:pt>
                <c:pt idx="757">
                  <c:v>44525</c:v>
                </c:pt>
                <c:pt idx="758">
                  <c:v>44526</c:v>
                </c:pt>
                <c:pt idx="759">
                  <c:v>44529</c:v>
                </c:pt>
                <c:pt idx="760">
                  <c:v>44530</c:v>
                </c:pt>
                <c:pt idx="761">
                  <c:v>44531</c:v>
                </c:pt>
                <c:pt idx="762">
                  <c:v>44532</c:v>
                </c:pt>
                <c:pt idx="763">
                  <c:v>44533</c:v>
                </c:pt>
                <c:pt idx="764">
                  <c:v>44536</c:v>
                </c:pt>
                <c:pt idx="765">
                  <c:v>44537</c:v>
                </c:pt>
                <c:pt idx="766">
                  <c:v>44538</c:v>
                </c:pt>
                <c:pt idx="767">
                  <c:v>44539</c:v>
                </c:pt>
                <c:pt idx="768">
                  <c:v>44540</c:v>
                </c:pt>
                <c:pt idx="769">
                  <c:v>44543</c:v>
                </c:pt>
                <c:pt idx="770">
                  <c:v>44544</c:v>
                </c:pt>
                <c:pt idx="771">
                  <c:v>44545</c:v>
                </c:pt>
                <c:pt idx="772">
                  <c:v>44546</c:v>
                </c:pt>
                <c:pt idx="773">
                  <c:v>44547</c:v>
                </c:pt>
                <c:pt idx="774">
                  <c:v>44550</c:v>
                </c:pt>
                <c:pt idx="775">
                  <c:v>44551</c:v>
                </c:pt>
                <c:pt idx="776">
                  <c:v>44552</c:v>
                </c:pt>
                <c:pt idx="777">
                  <c:v>44553</c:v>
                </c:pt>
                <c:pt idx="778">
                  <c:v>44554</c:v>
                </c:pt>
                <c:pt idx="779">
                  <c:v>44557</c:v>
                </c:pt>
                <c:pt idx="780">
                  <c:v>44558</c:v>
                </c:pt>
                <c:pt idx="781">
                  <c:v>44559</c:v>
                </c:pt>
                <c:pt idx="782">
                  <c:v>44560</c:v>
                </c:pt>
                <c:pt idx="783">
                  <c:v>44561</c:v>
                </c:pt>
                <c:pt idx="784">
                  <c:v>44564</c:v>
                </c:pt>
                <c:pt idx="785">
                  <c:v>44565</c:v>
                </c:pt>
                <c:pt idx="786">
                  <c:v>44566</c:v>
                </c:pt>
                <c:pt idx="787">
                  <c:v>44567</c:v>
                </c:pt>
                <c:pt idx="788">
                  <c:v>44568</c:v>
                </c:pt>
                <c:pt idx="789">
                  <c:v>44571</c:v>
                </c:pt>
                <c:pt idx="790">
                  <c:v>44572</c:v>
                </c:pt>
                <c:pt idx="791">
                  <c:v>44573</c:v>
                </c:pt>
                <c:pt idx="792">
                  <c:v>44574</c:v>
                </c:pt>
                <c:pt idx="793">
                  <c:v>44575</c:v>
                </c:pt>
                <c:pt idx="794">
                  <c:v>44578</c:v>
                </c:pt>
                <c:pt idx="795">
                  <c:v>44579</c:v>
                </c:pt>
                <c:pt idx="796">
                  <c:v>44580</c:v>
                </c:pt>
                <c:pt idx="797">
                  <c:v>44581</c:v>
                </c:pt>
                <c:pt idx="798">
                  <c:v>44582</c:v>
                </c:pt>
                <c:pt idx="799">
                  <c:v>44585</c:v>
                </c:pt>
                <c:pt idx="800">
                  <c:v>44586</c:v>
                </c:pt>
                <c:pt idx="801">
                  <c:v>44587</c:v>
                </c:pt>
                <c:pt idx="802">
                  <c:v>44588</c:v>
                </c:pt>
                <c:pt idx="803">
                  <c:v>44589</c:v>
                </c:pt>
                <c:pt idx="804">
                  <c:v>44592</c:v>
                </c:pt>
                <c:pt idx="805">
                  <c:v>44593</c:v>
                </c:pt>
                <c:pt idx="806">
                  <c:v>44594</c:v>
                </c:pt>
                <c:pt idx="807">
                  <c:v>44595</c:v>
                </c:pt>
                <c:pt idx="808">
                  <c:v>44596</c:v>
                </c:pt>
                <c:pt idx="809">
                  <c:v>44599</c:v>
                </c:pt>
                <c:pt idx="810">
                  <c:v>44600</c:v>
                </c:pt>
                <c:pt idx="811">
                  <c:v>44601</c:v>
                </c:pt>
                <c:pt idx="812">
                  <c:v>44602</c:v>
                </c:pt>
                <c:pt idx="813">
                  <c:v>44603</c:v>
                </c:pt>
                <c:pt idx="814">
                  <c:v>44606</c:v>
                </c:pt>
                <c:pt idx="815">
                  <c:v>44607</c:v>
                </c:pt>
                <c:pt idx="816">
                  <c:v>44608</c:v>
                </c:pt>
                <c:pt idx="817">
                  <c:v>44609</c:v>
                </c:pt>
                <c:pt idx="818">
                  <c:v>44610</c:v>
                </c:pt>
                <c:pt idx="819">
                  <c:v>44613</c:v>
                </c:pt>
                <c:pt idx="820">
                  <c:v>44614</c:v>
                </c:pt>
                <c:pt idx="821">
                  <c:v>44615</c:v>
                </c:pt>
                <c:pt idx="822">
                  <c:v>44616</c:v>
                </c:pt>
                <c:pt idx="823">
                  <c:v>44617</c:v>
                </c:pt>
                <c:pt idx="824">
                  <c:v>44620</c:v>
                </c:pt>
                <c:pt idx="825">
                  <c:v>44621</c:v>
                </c:pt>
                <c:pt idx="826">
                  <c:v>44622</c:v>
                </c:pt>
                <c:pt idx="827">
                  <c:v>44623</c:v>
                </c:pt>
                <c:pt idx="828">
                  <c:v>44624</c:v>
                </c:pt>
                <c:pt idx="829">
                  <c:v>44627</c:v>
                </c:pt>
                <c:pt idx="830">
                  <c:v>44628</c:v>
                </c:pt>
                <c:pt idx="831">
                  <c:v>44629</c:v>
                </c:pt>
                <c:pt idx="832">
                  <c:v>44630</c:v>
                </c:pt>
                <c:pt idx="833">
                  <c:v>44631</c:v>
                </c:pt>
                <c:pt idx="834">
                  <c:v>44634</c:v>
                </c:pt>
                <c:pt idx="835">
                  <c:v>44635</c:v>
                </c:pt>
                <c:pt idx="836">
                  <c:v>44636</c:v>
                </c:pt>
                <c:pt idx="837">
                  <c:v>44637</c:v>
                </c:pt>
                <c:pt idx="838">
                  <c:v>44638</c:v>
                </c:pt>
                <c:pt idx="839">
                  <c:v>44641</c:v>
                </c:pt>
                <c:pt idx="840">
                  <c:v>44642</c:v>
                </c:pt>
                <c:pt idx="841">
                  <c:v>44643</c:v>
                </c:pt>
                <c:pt idx="842">
                  <c:v>44644</c:v>
                </c:pt>
                <c:pt idx="843">
                  <c:v>44645</c:v>
                </c:pt>
                <c:pt idx="844">
                  <c:v>44648</c:v>
                </c:pt>
                <c:pt idx="845">
                  <c:v>44649</c:v>
                </c:pt>
                <c:pt idx="846">
                  <c:v>44650</c:v>
                </c:pt>
                <c:pt idx="847">
                  <c:v>44651</c:v>
                </c:pt>
                <c:pt idx="848">
                  <c:v>44652</c:v>
                </c:pt>
                <c:pt idx="849">
                  <c:v>44655</c:v>
                </c:pt>
                <c:pt idx="850">
                  <c:v>44656</c:v>
                </c:pt>
                <c:pt idx="851">
                  <c:v>44657</c:v>
                </c:pt>
                <c:pt idx="852">
                  <c:v>44658</c:v>
                </c:pt>
                <c:pt idx="853">
                  <c:v>44659</c:v>
                </c:pt>
                <c:pt idx="854">
                  <c:v>44662</c:v>
                </c:pt>
                <c:pt idx="855">
                  <c:v>44663</c:v>
                </c:pt>
                <c:pt idx="856">
                  <c:v>44664</c:v>
                </c:pt>
                <c:pt idx="857">
                  <c:v>44665</c:v>
                </c:pt>
                <c:pt idx="858">
                  <c:v>44666</c:v>
                </c:pt>
                <c:pt idx="859">
                  <c:v>44669</c:v>
                </c:pt>
                <c:pt idx="860">
                  <c:v>44670</c:v>
                </c:pt>
                <c:pt idx="861">
                  <c:v>44671</c:v>
                </c:pt>
                <c:pt idx="862">
                  <c:v>44672</c:v>
                </c:pt>
                <c:pt idx="863">
                  <c:v>44673</c:v>
                </c:pt>
                <c:pt idx="864">
                  <c:v>44676</c:v>
                </c:pt>
                <c:pt idx="865">
                  <c:v>44677</c:v>
                </c:pt>
                <c:pt idx="866">
                  <c:v>44678</c:v>
                </c:pt>
                <c:pt idx="867">
                  <c:v>44679</c:v>
                </c:pt>
                <c:pt idx="868">
                  <c:v>44680</c:v>
                </c:pt>
                <c:pt idx="869">
                  <c:v>44683</c:v>
                </c:pt>
                <c:pt idx="870">
                  <c:v>44684</c:v>
                </c:pt>
                <c:pt idx="871">
                  <c:v>44685</c:v>
                </c:pt>
                <c:pt idx="872">
                  <c:v>44686</c:v>
                </c:pt>
                <c:pt idx="873">
                  <c:v>44687</c:v>
                </c:pt>
                <c:pt idx="874">
                  <c:v>44690</c:v>
                </c:pt>
                <c:pt idx="875">
                  <c:v>44691</c:v>
                </c:pt>
                <c:pt idx="876">
                  <c:v>44692</c:v>
                </c:pt>
                <c:pt idx="877">
                  <c:v>44693</c:v>
                </c:pt>
                <c:pt idx="878">
                  <c:v>44694</c:v>
                </c:pt>
                <c:pt idx="879">
                  <c:v>44697</c:v>
                </c:pt>
                <c:pt idx="880">
                  <c:v>44698</c:v>
                </c:pt>
                <c:pt idx="881">
                  <c:v>44699</c:v>
                </c:pt>
                <c:pt idx="882">
                  <c:v>44700</c:v>
                </c:pt>
                <c:pt idx="883">
                  <c:v>44701</c:v>
                </c:pt>
                <c:pt idx="884">
                  <c:v>44704</c:v>
                </c:pt>
                <c:pt idx="885">
                  <c:v>44705</c:v>
                </c:pt>
                <c:pt idx="886">
                  <c:v>44706</c:v>
                </c:pt>
                <c:pt idx="887">
                  <c:v>44707</c:v>
                </c:pt>
                <c:pt idx="888">
                  <c:v>44708</c:v>
                </c:pt>
                <c:pt idx="889">
                  <c:v>44711</c:v>
                </c:pt>
                <c:pt idx="890">
                  <c:v>44712</c:v>
                </c:pt>
                <c:pt idx="891">
                  <c:v>44713</c:v>
                </c:pt>
                <c:pt idx="892">
                  <c:v>44714</c:v>
                </c:pt>
                <c:pt idx="893">
                  <c:v>44715</c:v>
                </c:pt>
                <c:pt idx="894">
                  <c:v>44718</c:v>
                </c:pt>
                <c:pt idx="895">
                  <c:v>44719</c:v>
                </c:pt>
                <c:pt idx="896">
                  <c:v>44720</c:v>
                </c:pt>
                <c:pt idx="897">
                  <c:v>44721</c:v>
                </c:pt>
                <c:pt idx="898">
                  <c:v>44722</c:v>
                </c:pt>
                <c:pt idx="899">
                  <c:v>44725</c:v>
                </c:pt>
                <c:pt idx="900">
                  <c:v>44726</c:v>
                </c:pt>
                <c:pt idx="901">
                  <c:v>44727</c:v>
                </c:pt>
                <c:pt idx="902">
                  <c:v>44728</c:v>
                </c:pt>
                <c:pt idx="903">
                  <c:v>44729</c:v>
                </c:pt>
                <c:pt idx="904">
                  <c:v>44732</c:v>
                </c:pt>
                <c:pt idx="905">
                  <c:v>44733</c:v>
                </c:pt>
                <c:pt idx="906">
                  <c:v>44734</c:v>
                </c:pt>
                <c:pt idx="907">
                  <c:v>44735</c:v>
                </c:pt>
                <c:pt idx="908">
                  <c:v>44736</c:v>
                </c:pt>
                <c:pt idx="909">
                  <c:v>44739</c:v>
                </c:pt>
                <c:pt idx="910">
                  <c:v>44740</c:v>
                </c:pt>
                <c:pt idx="911">
                  <c:v>44741</c:v>
                </c:pt>
                <c:pt idx="912">
                  <c:v>44742</c:v>
                </c:pt>
                <c:pt idx="913">
                  <c:v>44743</c:v>
                </c:pt>
                <c:pt idx="914">
                  <c:v>44746</c:v>
                </c:pt>
                <c:pt idx="915">
                  <c:v>44747</c:v>
                </c:pt>
                <c:pt idx="916">
                  <c:v>44748</c:v>
                </c:pt>
                <c:pt idx="917">
                  <c:v>44749</c:v>
                </c:pt>
                <c:pt idx="918">
                  <c:v>44750</c:v>
                </c:pt>
                <c:pt idx="919">
                  <c:v>44753</c:v>
                </c:pt>
                <c:pt idx="920">
                  <c:v>44754</c:v>
                </c:pt>
                <c:pt idx="921">
                  <c:v>44755</c:v>
                </c:pt>
                <c:pt idx="922">
                  <c:v>44756</c:v>
                </c:pt>
                <c:pt idx="923">
                  <c:v>44757</c:v>
                </c:pt>
                <c:pt idx="924">
                  <c:v>44760</c:v>
                </c:pt>
                <c:pt idx="925">
                  <c:v>44761</c:v>
                </c:pt>
                <c:pt idx="926">
                  <c:v>44762</c:v>
                </c:pt>
                <c:pt idx="927">
                  <c:v>44763</c:v>
                </c:pt>
                <c:pt idx="928">
                  <c:v>44764</c:v>
                </c:pt>
                <c:pt idx="929">
                  <c:v>44767</c:v>
                </c:pt>
                <c:pt idx="930">
                  <c:v>44768</c:v>
                </c:pt>
                <c:pt idx="931">
                  <c:v>44769</c:v>
                </c:pt>
                <c:pt idx="932">
                  <c:v>44770</c:v>
                </c:pt>
                <c:pt idx="933">
                  <c:v>44771</c:v>
                </c:pt>
                <c:pt idx="934">
                  <c:v>44774</c:v>
                </c:pt>
                <c:pt idx="935">
                  <c:v>44775</c:v>
                </c:pt>
                <c:pt idx="936">
                  <c:v>44776</c:v>
                </c:pt>
                <c:pt idx="937">
                  <c:v>44777</c:v>
                </c:pt>
                <c:pt idx="938">
                  <c:v>44778</c:v>
                </c:pt>
                <c:pt idx="939">
                  <c:v>44781</c:v>
                </c:pt>
                <c:pt idx="940">
                  <c:v>44782</c:v>
                </c:pt>
                <c:pt idx="941">
                  <c:v>44783</c:v>
                </c:pt>
                <c:pt idx="942">
                  <c:v>44784</c:v>
                </c:pt>
                <c:pt idx="943">
                  <c:v>44785</c:v>
                </c:pt>
                <c:pt idx="944">
                  <c:v>44788</c:v>
                </c:pt>
                <c:pt idx="945">
                  <c:v>44789</c:v>
                </c:pt>
                <c:pt idx="946">
                  <c:v>44790</c:v>
                </c:pt>
                <c:pt idx="947">
                  <c:v>44791</c:v>
                </c:pt>
                <c:pt idx="948">
                  <c:v>44792</c:v>
                </c:pt>
                <c:pt idx="949">
                  <c:v>44795</c:v>
                </c:pt>
                <c:pt idx="950">
                  <c:v>44796</c:v>
                </c:pt>
                <c:pt idx="951">
                  <c:v>44797</c:v>
                </c:pt>
                <c:pt idx="952">
                  <c:v>44798</c:v>
                </c:pt>
                <c:pt idx="953">
                  <c:v>44799</c:v>
                </c:pt>
                <c:pt idx="954">
                  <c:v>44802</c:v>
                </c:pt>
                <c:pt idx="955">
                  <c:v>44803</c:v>
                </c:pt>
                <c:pt idx="956">
                  <c:v>44804</c:v>
                </c:pt>
                <c:pt idx="957">
                  <c:v>44805</c:v>
                </c:pt>
                <c:pt idx="958">
                  <c:v>44806</c:v>
                </c:pt>
                <c:pt idx="959">
                  <c:v>44809</c:v>
                </c:pt>
                <c:pt idx="960">
                  <c:v>44810</c:v>
                </c:pt>
                <c:pt idx="961">
                  <c:v>44811</c:v>
                </c:pt>
                <c:pt idx="962">
                  <c:v>44812</c:v>
                </c:pt>
                <c:pt idx="963">
                  <c:v>44813</c:v>
                </c:pt>
                <c:pt idx="964">
                  <c:v>44816</c:v>
                </c:pt>
                <c:pt idx="965">
                  <c:v>44817</c:v>
                </c:pt>
                <c:pt idx="966">
                  <c:v>44818</c:v>
                </c:pt>
                <c:pt idx="967">
                  <c:v>44819</c:v>
                </c:pt>
                <c:pt idx="968">
                  <c:v>44820</c:v>
                </c:pt>
                <c:pt idx="969">
                  <c:v>44823</c:v>
                </c:pt>
                <c:pt idx="970">
                  <c:v>44824</c:v>
                </c:pt>
                <c:pt idx="971">
                  <c:v>44825</c:v>
                </c:pt>
                <c:pt idx="972">
                  <c:v>44826</c:v>
                </c:pt>
                <c:pt idx="973">
                  <c:v>44827</c:v>
                </c:pt>
                <c:pt idx="974">
                  <c:v>44830</c:v>
                </c:pt>
                <c:pt idx="975">
                  <c:v>44831</c:v>
                </c:pt>
                <c:pt idx="976">
                  <c:v>44832</c:v>
                </c:pt>
                <c:pt idx="977">
                  <c:v>44833</c:v>
                </c:pt>
                <c:pt idx="978">
                  <c:v>44834</c:v>
                </c:pt>
                <c:pt idx="979">
                  <c:v>44837</c:v>
                </c:pt>
                <c:pt idx="980">
                  <c:v>44838</c:v>
                </c:pt>
                <c:pt idx="981">
                  <c:v>44839</c:v>
                </c:pt>
                <c:pt idx="982">
                  <c:v>44840</c:v>
                </c:pt>
                <c:pt idx="983">
                  <c:v>44841</c:v>
                </c:pt>
                <c:pt idx="984">
                  <c:v>44844</c:v>
                </c:pt>
                <c:pt idx="985">
                  <c:v>44845</c:v>
                </c:pt>
                <c:pt idx="986">
                  <c:v>44846</c:v>
                </c:pt>
                <c:pt idx="987">
                  <c:v>44847</c:v>
                </c:pt>
                <c:pt idx="988">
                  <c:v>44848</c:v>
                </c:pt>
                <c:pt idx="989">
                  <c:v>44851</c:v>
                </c:pt>
                <c:pt idx="990">
                  <c:v>44852</c:v>
                </c:pt>
                <c:pt idx="991">
                  <c:v>44853</c:v>
                </c:pt>
                <c:pt idx="992">
                  <c:v>44854</c:v>
                </c:pt>
                <c:pt idx="993">
                  <c:v>44855</c:v>
                </c:pt>
                <c:pt idx="994">
                  <c:v>44858</c:v>
                </c:pt>
                <c:pt idx="995">
                  <c:v>44859</c:v>
                </c:pt>
                <c:pt idx="996">
                  <c:v>44860</c:v>
                </c:pt>
                <c:pt idx="997">
                  <c:v>44861</c:v>
                </c:pt>
                <c:pt idx="998">
                  <c:v>44862</c:v>
                </c:pt>
                <c:pt idx="999">
                  <c:v>44865</c:v>
                </c:pt>
                <c:pt idx="1000">
                  <c:v>44866</c:v>
                </c:pt>
                <c:pt idx="1001">
                  <c:v>44867</c:v>
                </c:pt>
                <c:pt idx="1002">
                  <c:v>44868</c:v>
                </c:pt>
                <c:pt idx="1003">
                  <c:v>44869</c:v>
                </c:pt>
                <c:pt idx="1004">
                  <c:v>44872</c:v>
                </c:pt>
                <c:pt idx="1005">
                  <c:v>44873</c:v>
                </c:pt>
                <c:pt idx="1006">
                  <c:v>44874</c:v>
                </c:pt>
                <c:pt idx="1007">
                  <c:v>44875</c:v>
                </c:pt>
                <c:pt idx="1008">
                  <c:v>44876</c:v>
                </c:pt>
                <c:pt idx="1009">
                  <c:v>44879</c:v>
                </c:pt>
                <c:pt idx="1010">
                  <c:v>44880</c:v>
                </c:pt>
                <c:pt idx="1011">
                  <c:v>44881</c:v>
                </c:pt>
                <c:pt idx="1012">
                  <c:v>44882</c:v>
                </c:pt>
                <c:pt idx="1013">
                  <c:v>44883</c:v>
                </c:pt>
                <c:pt idx="1014">
                  <c:v>44886</c:v>
                </c:pt>
                <c:pt idx="1015">
                  <c:v>44887</c:v>
                </c:pt>
                <c:pt idx="1016">
                  <c:v>44888</c:v>
                </c:pt>
                <c:pt idx="1017">
                  <c:v>44889</c:v>
                </c:pt>
                <c:pt idx="1018">
                  <c:v>44890</c:v>
                </c:pt>
                <c:pt idx="1019">
                  <c:v>44893</c:v>
                </c:pt>
                <c:pt idx="1020">
                  <c:v>44894</c:v>
                </c:pt>
                <c:pt idx="1021">
                  <c:v>44895</c:v>
                </c:pt>
                <c:pt idx="1022">
                  <c:v>44896</c:v>
                </c:pt>
                <c:pt idx="1023">
                  <c:v>44897</c:v>
                </c:pt>
                <c:pt idx="1024">
                  <c:v>44900</c:v>
                </c:pt>
                <c:pt idx="1025">
                  <c:v>44901</c:v>
                </c:pt>
                <c:pt idx="1026">
                  <c:v>44902</c:v>
                </c:pt>
                <c:pt idx="1027">
                  <c:v>44903</c:v>
                </c:pt>
                <c:pt idx="1028">
                  <c:v>44904</c:v>
                </c:pt>
                <c:pt idx="1029">
                  <c:v>44907</c:v>
                </c:pt>
                <c:pt idx="1030">
                  <c:v>44908</c:v>
                </c:pt>
                <c:pt idx="1031">
                  <c:v>44909</c:v>
                </c:pt>
                <c:pt idx="1032">
                  <c:v>44910</c:v>
                </c:pt>
                <c:pt idx="1033">
                  <c:v>44911</c:v>
                </c:pt>
                <c:pt idx="1034">
                  <c:v>44914</c:v>
                </c:pt>
                <c:pt idx="1035">
                  <c:v>44915</c:v>
                </c:pt>
                <c:pt idx="1036">
                  <c:v>44916</c:v>
                </c:pt>
                <c:pt idx="1037">
                  <c:v>44917</c:v>
                </c:pt>
                <c:pt idx="1038">
                  <c:v>44918</c:v>
                </c:pt>
                <c:pt idx="1039">
                  <c:v>44921</c:v>
                </c:pt>
                <c:pt idx="1040">
                  <c:v>44922</c:v>
                </c:pt>
                <c:pt idx="1041">
                  <c:v>44923</c:v>
                </c:pt>
                <c:pt idx="1042">
                  <c:v>44924</c:v>
                </c:pt>
                <c:pt idx="1043">
                  <c:v>44925</c:v>
                </c:pt>
                <c:pt idx="1044">
                  <c:v>44928</c:v>
                </c:pt>
                <c:pt idx="1045">
                  <c:v>44929</c:v>
                </c:pt>
                <c:pt idx="1046">
                  <c:v>44930</c:v>
                </c:pt>
                <c:pt idx="1047">
                  <c:v>44931</c:v>
                </c:pt>
                <c:pt idx="1048">
                  <c:v>44932</c:v>
                </c:pt>
                <c:pt idx="1049">
                  <c:v>44935</c:v>
                </c:pt>
                <c:pt idx="1050">
                  <c:v>44936</c:v>
                </c:pt>
                <c:pt idx="1051">
                  <c:v>44937</c:v>
                </c:pt>
                <c:pt idx="1052">
                  <c:v>44938</c:v>
                </c:pt>
                <c:pt idx="1053">
                  <c:v>44939</c:v>
                </c:pt>
                <c:pt idx="1054">
                  <c:v>44942</c:v>
                </c:pt>
                <c:pt idx="1055">
                  <c:v>44943</c:v>
                </c:pt>
                <c:pt idx="1056">
                  <c:v>44944</c:v>
                </c:pt>
                <c:pt idx="1057">
                  <c:v>44945</c:v>
                </c:pt>
                <c:pt idx="1058">
                  <c:v>44946</c:v>
                </c:pt>
                <c:pt idx="1059">
                  <c:v>44949</c:v>
                </c:pt>
                <c:pt idx="1060">
                  <c:v>44950</c:v>
                </c:pt>
                <c:pt idx="1061">
                  <c:v>44951</c:v>
                </c:pt>
                <c:pt idx="1062">
                  <c:v>44952</c:v>
                </c:pt>
                <c:pt idx="1063">
                  <c:v>44953</c:v>
                </c:pt>
                <c:pt idx="1064">
                  <c:v>44956</c:v>
                </c:pt>
                <c:pt idx="1065">
                  <c:v>44957</c:v>
                </c:pt>
                <c:pt idx="1066">
                  <c:v>44958</c:v>
                </c:pt>
                <c:pt idx="1067">
                  <c:v>44959</c:v>
                </c:pt>
                <c:pt idx="1068">
                  <c:v>44960</c:v>
                </c:pt>
                <c:pt idx="1069">
                  <c:v>44963</c:v>
                </c:pt>
                <c:pt idx="1070">
                  <c:v>44964</c:v>
                </c:pt>
                <c:pt idx="1071">
                  <c:v>44965</c:v>
                </c:pt>
                <c:pt idx="1072">
                  <c:v>44966</c:v>
                </c:pt>
                <c:pt idx="1073">
                  <c:v>44967</c:v>
                </c:pt>
                <c:pt idx="1074">
                  <c:v>44970</c:v>
                </c:pt>
                <c:pt idx="1075">
                  <c:v>44971</c:v>
                </c:pt>
                <c:pt idx="1076">
                  <c:v>44972</c:v>
                </c:pt>
                <c:pt idx="1077">
                  <c:v>44973</c:v>
                </c:pt>
                <c:pt idx="1078">
                  <c:v>44974</c:v>
                </c:pt>
                <c:pt idx="1079">
                  <c:v>44977</c:v>
                </c:pt>
                <c:pt idx="1080">
                  <c:v>44978</c:v>
                </c:pt>
                <c:pt idx="1081">
                  <c:v>44979</c:v>
                </c:pt>
                <c:pt idx="1082">
                  <c:v>44980</c:v>
                </c:pt>
                <c:pt idx="1083">
                  <c:v>44981</c:v>
                </c:pt>
                <c:pt idx="1084">
                  <c:v>44984</c:v>
                </c:pt>
                <c:pt idx="1085">
                  <c:v>44985</c:v>
                </c:pt>
                <c:pt idx="1086">
                  <c:v>44986</c:v>
                </c:pt>
                <c:pt idx="1087">
                  <c:v>44987</c:v>
                </c:pt>
                <c:pt idx="1088">
                  <c:v>44988</c:v>
                </c:pt>
                <c:pt idx="1089">
                  <c:v>44991</c:v>
                </c:pt>
                <c:pt idx="1090">
                  <c:v>44992</c:v>
                </c:pt>
                <c:pt idx="1091">
                  <c:v>44993</c:v>
                </c:pt>
                <c:pt idx="1092">
                  <c:v>44994</c:v>
                </c:pt>
                <c:pt idx="1093">
                  <c:v>44995</c:v>
                </c:pt>
                <c:pt idx="1094">
                  <c:v>44998</c:v>
                </c:pt>
                <c:pt idx="1095">
                  <c:v>44999</c:v>
                </c:pt>
                <c:pt idx="1096">
                  <c:v>45000</c:v>
                </c:pt>
                <c:pt idx="1097">
                  <c:v>45001</c:v>
                </c:pt>
                <c:pt idx="1098">
                  <c:v>45002</c:v>
                </c:pt>
                <c:pt idx="1099">
                  <c:v>45005</c:v>
                </c:pt>
                <c:pt idx="1100">
                  <c:v>45006</c:v>
                </c:pt>
                <c:pt idx="1101">
                  <c:v>45007</c:v>
                </c:pt>
                <c:pt idx="1102">
                  <c:v>45008</c:v>
                </c:pt>
                <c:pt idx="1103">
                  <c:v>45009</c:v>
                </c:pt>
                <c:pt idx="1104">
                  <c:v>45012</c:v>
                </c:pt>
                <c:pt idx="1105">
                  <c:v>45013</c:v>
                </c:pt>
                <c:pt idx="1106">
                  <c:v>45014</c:v>
                </c:pt>
                <c:pt idx="1107">
                  <c:v>45015</c:v>
                </c:pt>
                <c:pt idx="1108">
                  <c:v>45016</c:v>
                </c:pt>
                <c:pt idx="1109">
                  <c:v>45019</c:v>
                </c:pt>
                <c:pt idx="1110">
                  <c:v>45020</c:v>
                </c:pt>
                <c:pt idx="1111">
                  <c:v>45021</c:v>
                </c:pt>
                <c:pt idx="1112">
                  <c:v>45022</c:v>
                </c:pt>
                <c:pt idx="1113">
                  <c:v>45023</c:v>
                </c:pt>
                <c:pt idx="1114">
                  <c:v>45026</c:v>
                </c:pt>
                <c:pt idx="1115">
                  <c:v>45027</c:v>
                </c:pt>
                <c:pt idx="1116">
                  <c:v>45028</c:v>
                </c:pt>
                <c:pt idx="1117">
                  <c:v>45029</c:v>
                </c:pt>
                <c:pt idx="1118">
                  <c:v>45030</c:v>
                </c:pt>
                <c:pt idx="1119">
                  <c:v>45033</c:v>
                </c:pt>
                <c:pt idx="1120">
                  <c:v>45034</c:v>
                </c:pt>
                <c:pt idx="1121">
                  <c:v>45035</c:v>
                </c:pt>
                <c:pt idx="1122">
                  <c:v>45036</c:v>
                </c:pt>
                <c:pt idx="1123">
                  <c:v>45037</c:v>
                </c:pt>
                <c:pt idx="1124">
                  <c:v>45040</c:v>
                </c:pt>
                <c:pt idx="1125">
                  <c:v>45041</c:v>
                </c:pt>
                <c:pt idx="1126">
                  <c:v>45042</c:v>
                </c:pt>
                <c:pt idx="1127">
                  <c:v>45043</c:v>
                </c:pt>
                <c:pt idx="1128">
                  <c:v>45044</c:v>
                </c:pt>
                <c:pt idx="1129">
                  <c:v>45047</c:v>
                </c:pt>
                <c:pt idx="1130">
                  <c:v>45048</c:v>
                </c:pt>
                <c:pt idx="1131">
                  <c:v>45049</c:v>
                </c:pt>
                <c:pt idx="1132">
                  <c:v>45050</c:v>
                </c:pt>
                <c:pt idx="1133">
                  <c:v>45051</c:v>
                </c:pt>
                <c:pt idx="1134">
                  <c:v>45054</c:v>
                </c:pt>
                <c:pt idx="1135">
                  <c:v>45055</c:v>
                </c:pt>
                <c:pt idx="1136">
                  <c:v>45056</c:v>
                </c:pt>
                <c:pt idx="1137">
                  <c:v>45057</c:v>
                </c:pt>
                <c:pt idx="1138">
                  <c:v>45058</c:v>
                </c:pt>
                <c:pt idx="1139">
                  <c:v>45061</c:v>
                </c:pt>
                <c:pt idx="1140">
                  <c:v>45062</c:v>
                </c:pt>
                <c:pt idx="1141">
                  <c:v>45063</c:v>
                </c:pt>
                <c:pt idx="1142">
                  <c:v>45064</c:v>
                </c:pt>
                <c:pt idx="1143">
                  <c:v>45065</c:v>
                </c:pt>
                <c:pt idx="1144">
                  <c:v>45068</c:v>
                </c:pt>
                <c:pt idx="1145">
                  <c:v>45069</c:v>
                </c:pt>
                <c:pt idx="1146">
                  <c:v>45070</c:v>
                </c:pt>
                <c:pt idx="1147">
                  <c:v>45071</c:v>
                </c:pt>
                <c:pt idx="1148">
                  <c:v>45072</c:v>
                </c:pt>
                <c:pt idx="1149">
                  <c:v>45075</c:v>
                </c:pt>
                <c:pt idx="1150">
                  <c:v>45076</c:v>
                </c:pt>
                <c:pt idx="1151">
                  <c:v>45077</c:v>
                </c:pt>
                <c:pt idx="1152">
                  <c:v>45078</c:v>
                </c:pt>
                <c:pt idx="1153">
                  <c:v>45079</c:v>
                </c:pt>
                <c:pt idx="1154">
                  <c:v>45082</c:v>
                </c:pt>
                <c:pt idx="1155">
                  <c:v>45083</c:v>
                </c:pt>
                <c:pt idx="1156">
                  <c:v>45084</c:v>
                </c:pt>
                <c:pt idx="1157">
                  <c:v>45085</c:v>
                </c:pt>
                <c:pt idx="1158">
                  <c:v>45086</c:v>
                </c:pt>
                <c:pt idx="1159">
                  <c:v>45089</c:v>
                </c:pt>
                <c:pt idx="1160">
                  <c:v>45090</c:v>
                </c:pt>
                <c:pt idx="1161">
                  <c:v>45091</c:v>
                </c:pt>
                <c:pt idx="1162">
                  <c:v>45092</c:v>
                </c:pt>
                <c:pt idx="1163">
                  <c:v>45093</c:v>
                </c:pt>
                <c:pt idx="1164">
                  <c:v>45096</c:v>
                </c:pt>
                <c:pt idx="1165">
                  <c:v>45097</c:v>
                </c:pt>
                <c:pt idx="1166">
                  <c:v>45098</c:v>
                </c:pt>
                <c:pt idx="1167">
                  <c:v>45099</c:v>
                </c:pt>
                <c:pt idx="1168">
                  <c:v>45100</c:v>
                </c:pt>
                <c:pt idx="1169">
                  <c:v>45103</c:v>
                </c:pt>
                <c:pt idx="1170">
                  <c:v>45104</c:v>
                </c:pt>
                <c:pt idx="1171">
                  <c:v>45105</c:v>
                </c:pt>
                <c:pt idx="1172">
                  <c:v>45106</c:v>
                </c:pt>
                <c:pt idx="1173">
                  <c:v>45107</c:v>
                </c:pt>
                <c:pt idx="1174">
                  <c:v>45110</c:v>
                </c:pt>
                <c:pt idx="1175">
                  <c:v>45111</c:v>
                </c:pt>
                <c:pt idx="1176">
                  <c:v>45112</c:v>
                </c:pt>
                <c:pt idx="1177">
                  <c:v>45113</c:v>
                </c:pt>
                <c:pt idx="1178">
                  <c:v>45114</c:v>
                </c:pt>
                <c:pt idx="1179">
                  <c:v>45117</c:v>
                </c:pt>
                <c:pt idx="1180">
                  <c:v>45118</c:v>
                </c:pt>
                <c:pt idx="1181">
                  <c:v>45119</c:v>
                </c:pt>
                <c:pt idx="1182">
                  <c:v>45120</c:v>
                </c:pt>
                <c:pt idx="1183">
                  <c:v>45121</c:v>
                </c:pt>
                <c:pt idx="1184">
                  <c:v>45124</c:v>
                </c:pt>
                <c:pt idx="1185">
                  <c:v>45125</c:v>
                </c:pt>
                <c:pt idx="1186">
                  <c:v>45126</c:v>
                </c:pt>
                <c:pt idx="1187">
                  <c:v>45127</c:v>
                </c:pt>
                <c:pt idx="1188">
                  <c:v>45128</c:v>
                </c:pt>
                <c:pt idx="1189">
                  <c:v>45131</c:v>
                </c:pt>
                <c:pt idx="1190">
                  <c:v>45132</c:v>
                </c:pt>
                <c:pt idx="1191">
                  <c:v>45133</c:v>
                </c:pt>
                <c:pt idx="1192">
                  <c:v>45134</c:v>
                </c:pt>
                <c:pt idx="1193">
                  <c:v>45135</c:v>
                </c:pt>
                <c:pt idx="1194">
                  <c:v>45138</c:v>
                </c:pt>
                <c:pt idx="1195">
                  <c:v>45139</c:v>
                </c:pt>
                <c:pt idx="1196">
                  <c:v>45140</c:v>
                </c:pt>
                <c:pt idx="1197">
                  <c:v>45141</c:v>
                </c:pt>
                <c:pt idx="1198">
                  <c:v>45142</c:v>
                </c:pt>
                <c:pt idx="1199">
                  <c:v>45145</c:v>
                </c:pt>
                <c:pt idx="1200">
                  <c:v>45146</c:v>
                </c:pt>
                <c:pt idx="1201">
                  <c:v>45147</c:v>
                </c:pt>
                <c:pt idx="1202">
                  <c:v>45148</c:v>
                </c:pt>
                <c:pt idx="1203">
                  <c:v>45149</c:v>
                </c:pt>
                <c:pt idx="1204">
                  <c:v>45152</c:v>
                </c:pt>
                <c:pt idx="1205">
                  <c:v>45153</c:v>
                </c:pt>
                <c:pt idx="1206">
                  <c:v>45154</c:v>
                </c:pt>
                <c:pt idx="1207">
                  <c:v>45155</c:v>
                </c:pt>
                <c:pt idx="1208">
                  <c:v>45156</c:v>
                </c:pt>
                <c:pt idx="1209">
                  <c:v>45159</c:v>
                </c:pt>
                <c:pt idx="1210">
                  <c:v>45160</c:v>
                </c:pt>
                <c:pt idx="1211">
                  <c:v>45161</c:v>
                </c:pt>
                <c:pt idx="1212">
                  <c:v>45162</c:v>
                </c:pt>
                <c:pt idx="1213">
                  <c:v>45163</c:v>
                </c:pt>
                <c:pt idx="1214">
                  <c:v>45166</c:v>
                </c:pt>
                <c:pt idx="1215">
                  <c:v>45167</c:v>
                </c:pt>
                <c:pt idx="1216">
                  <c:v>45168</c:v>
                </c:pt>
                <c:pt idx="1217">
                  <c:v>45169</c:v>
                </c:pt>
                <c:pt idx="1218">
                  <c:v>45170</c:v>
                </c:pt>
                <c:pt idx="1219">
                  <c:v>45173</c:v>
                </c:pt>
                <c:pt idx="1220">
                  <c:v>45174</c:v>
                </c:pt>
                <c:pt idx="1221">
                  <c:v>45175</c:v>
                </c:pt>
                <c:pt idx="1222">
                  <c:v>45176</c:v>
                </c:pt>
                <c:pt idx="1223">
                  <c:v>45177</c:v>
                </c:pt>
                <c:pt idx="1224">
                  <c:v>45180</c:v>
                </c:pt>
                <c:pt idx="1225">
                  <c:v>45181</c:v>
                </c:pt>
                <c:pt idx="1226">
                  <c:v>45182</c:v>
                </c:pt>
                <c:pt idx="1227">
                  <c:v>45183</c:v>
                </c:pt>
                <c:pt idx="1228">
                  <c:v>45184</c:v>
                </c:pt>
                <c:pt idx="1229">
                  <c:v>45187</c:v>
                </c:pt>
                <c:pt idx="1230">
                  <c:v>45188</c:v>
                </c:pt>
                <c:pt idx="1231">
                  <c:v>45189</c:v>
                </c:pt>
                <c:pt idx="1232">
                  <c:v>45190</c:v>
                </c:pt>
                <c:pt idx="1233">
                  <c:v>45191</c:v>
                </c:pt>
                <c:pt idx="1234">
                  <c:v>45194</c:v>
                </c:pt>
                <c:pt idx="1235">
                  <c:v>45195</c:v>
                </c:pt>
                <c:pt idx="1236">
                  <c:v>45196</c:v>
                </c:pt>
                <c:pt idx="1237">
                  <c:v>45197</c:v>
                </c:pt>
                <c:pt idx="1238">
                  <c:v>45198</c:v>
                </c:pt>
                <c:pt idx="1239">
                  <c:v>45201</c:v>
                </c:pt>
                <c:pt idx="1240">
                  <c:v>45202</c:v>
                </c:pt>
                <c:pt idx="1241">
                  <c:v>45203</c:v>
                </c:pt>
                <c:pt idx="1242">
                  <c:v>45204</c:v>
                </c:pt>
                <c:pt idx="1243">
                  <c:v>45205</c:v>
                </c:pt>
                <c:pt idx="1244">
                  <c:v>45208</c:v>
                </c:pt>
                <c:pt idx="1245">
                  <c:v>45209</c:v>
                </c:pt>
                <c:pt idx="1246">
                  <c:v>45210</c:v>
                </c:pt>
              </c:numCache>
            </c:numRef>
          </c:cat>
          <c:val>
            <c:numRef>
              <c:f>'G1.2'!$D$2:$D$1248</c:f>
              <c:numCache>
                <c:formatCode>General</c:formatCode>
                <c:ptCount val="1247"/>
                <c:pt idx="0">
                  <c:v>0.79149999999999998</c:v>
                </c:pt>
                <c:pt idx="1">
                  <c:v>0.76849999999999996</c:v>
                </c:pt>
                <c:pt idx="2">
                  <c:v>0.75800000000000001</c:v>
                </c:pt>
                <c:pt idx="3">
                  <c:v>0.77354999999999996</c:v>
                </c:pt>
                <c:pt idx="4">
                  <c:v>0.76990000000000003</c:v>
                </c:pt>
                <c:pt idx="5">
                  <c:v>0.77986999999999995</c:v>
                </c:pt>
                <c:pt idx="6">
                  <c:v>0.78849999999999998</c:v>
                </c:pt>
                <c:pt idx="7">
                  <c:v>0.80149999999999999</c:v>
                </c:pt>
                <c:pt idx="8">
                  <c:v>0.81169999999999998</c:v>
                </c:pt>
                <c:pt idx="9">
                  <c:v>0.81200000000000006</c:v>
                </c:pt>
                <c:pt idx="10">
                  <c:v>0.80549999999999999</c:v>
                </c:pt>
                <c:pt idx="11">
                  <c:v>0.80300000000000005</c:v>
                </c:pt>
                <c:pt idx="12">
                  <c:v>0.79179999999999995</c:v>
                </c:pt>
                <c:pt idx="13">
                  <c:v>0.78900000000000003</c:v>
                </c:pt>
                <c:pt idx="14">
                  <c:v>0.78</c:v>
                </c:pt>
                <c:pt idx="15">
                  <c:v>0.7873</c:v>
                </c:pt>
                <c:pt idx="16">
                  <c:v>0.79500000000000004</c:v>
                </c:pt>
                <c:pt idx="17">
                  <c:v>0.78681000000000001</c:v>
                </c:pt>
                <c:pt idx="18">
                  <c:v>0.79559000000000002</c:v>
                </c:pt>
                <c:pt idx="19">
                  <c:v>0.78300000000000003</c:v>
                </c:pt>
                <c:pt idx="20">
                  <c:v>0.77900000000000003</c:v>
                </c:pt>
                <c:pt idx="21">
                  <c:v>0.77949999999999997</c:v>
                </c:pt>
                <c:pt idx="22">
                  <c:v>0.77285999999999999</c:v>
                </c:pt>
                <c:pt idx="23">
                  <c:v>0.77749999999999997</c:v>
                </c:pt>
                <c:pt idx="24">
                  <c:v>0.78700000000000003</c:v>
                </c:pt>
                <c:pt idx="25">
                  <c:v>0.77949999999999997</c:v>
                </c:pt>
                <c:pt idx="26">
                  <c:v>0.77749999999999997</c:v>
                </c:pt>
                <c:pt idx="27">
                  <c:v>0.75605</c:v>
                </c:pt>
                <c:pt idx="28">
                  <c:v>0.74750000000000005</c:v>
                </c:pt>
                <c:pt idx="29">
                  <c:v>0.75</c:v>
                </c:pt>
                <c:pt idx="30">
                  <c:v>0.748</c:v>
                </c:pt>
                <c:pt idx="31">
                  <c:v>0.751</c:v>
                </c:pt>
                <c:pt idx="32">
                  <c:v>0.74221999999999999</c:v>
                </c:pt>
                <c:pt idx="33">
                  <c:v>0.74514000000000002</c:v>
                </c:pt>
                <c:pt idx="34">
                  <c:v>0.74370000000000003</c:v>
                </c:pt>
                <c:pt idx="35">
                  <c:v>0.749</c:v>
                </c:pt>
                <c:pt idx="36">
                  <c:v>0.76049999999999995</c:v>
                </c:pt>
                <c:pt idx="37">
                  <c:v>0.76759999999999995</c:v>
                </c:pt>
                <c:pt idx="38">
                  <c:v>0.75917999999999997</c:v>
                </c:pt>
                <c:pt idx="39">
                  <c:v>0.76290000000000002</c:v>
                </c:pt>
                <c:pt idx="40">
                  <c:v>0.77180000000000004</c:v>
                </c:pt>
                <c:pt idx="41">
                  <c:v>0.78419000000000005</c:v>
                </c:pt>
                <c:pt idx="42">
                  <c:v>0.78008</c:v>
                </c:pt>
                <c:pt idx="43">
                  <c:v>0.78300000000000003</c:v>
                </c:pt>
                <c:pt idx="44">
                  <c:v>0.77929999999999999</c:v>
                </c:pt>
                <c:pt idx="45">
                  <c:v>0.78400000000000003</c:v>
                </c:pt>
                <c:pt idx="46">
                  <c:v>0.77173000000000003</c:v>
                </c:pt>
                <c:pt idx="47">
                  <c:v>0.76049999999999995</c:v>
                </c:pt>
                <c:pt idx="48">
                  <c:v>0.75700000000000001</c:v>
                </c:pt>
                <c:pt idx="49">
                  <c:v>0.76070000000000004</c:v>
                </c:pt>
                <c:pt idx="50">
                  <c:v>0.751</c:v>
                </c:pt>
                <c:pt idx="51">
                  <c:v>0.75792999999999999</c:v>
                </c:pt>
                <c:pt idx="52">
                  <c:v>0.76400000000000001</c:v>
                </c:pt>
                <c:pt idx="53">
                  <c:v>0.7661</c:v>
                </c:pt>
                <c:pt idx="54">
                  <c:v>0.7591</c:v>
                </c:pt>
                <c:pt idx="55">
                  <c:v>0.75649999999999995</c:v>
                </c:pt>
                <c:pt idx="56">
                  <c:v>0.73799999999999999</c:v>
                </c:pt>
                <c:pt idx="57">
                  <c:v>0.69699999999999995</c:v>
                </c:pt>
                <c:pt idx="58">
                  <c:v>0.67900000000000005</c:v>
                </c:pt>
                <c:pt idx="59">
                  <c:v>0.67500000000000004</c:v>
                </c:pt>
                <c:pt idx="60">
                  <c:v>0.69886999999999999</c:v>
                </c:pt>
                <c:pt idx="61">
                  <c:v>0.70299999999999996</c:v>
                </c:pt>
                <c:pt idx="62">
                  <c:v>0.69750000000000001</c:v>
                </c:pt>
                <c:pt idx="63">
                  <c:v>0.69099999999999995</c:v>
                </c:pt>
                <c:pt idx="64">
                  <c:v>0.7</c:v>
                </c:pt>
                <c:pt idx="65">
                  <c:v>0.67789999999999995</c:v>
                </c:pt>
                <c:pt idx="66">
                  <c:v>0.71242000000000005</c:v>
                </c:pt>
                <c:pt idx="67">
                  <c:v>0.70650000000000002</c:v>
                </c:pt>
                <c:pt idx="68">
                  <c:v>0.71499999999999997</c:v>
                </c:pt>
                <c:pt idx="69">
                  <c:v>0.71189999999999998</c:v>
                </c:pt>
                <c:pt idx="70">
                  <c:v>0.71082999999999996</c:v>
                </c:pt>
                <c:pt idx="71">
                  <c:v>0.71299999999999997</c:v>
                </c:pt>
                <c:pt idx="72">
                  <c:v>0.73399999999999999</c:v>
                </c:pt>
                <c:pt idx="73">
                  <c:v>0.75</c:v>
                </c:pt>
                <c:pt idx="74">
                  <c:v>0.75339999999999996</c:v>
                </c:pt>
                <c:pt idx="75">
                  <c:v>0.75600000000000001</c:v>
                </c:pt>
                <c:pt idx="76">
                  <c:v>0.76400000000000001</c:v>
                </c:pt>
                <c:pt idx="77">
                  <c:v>0.75700000000000001</c:v>
                </c:pt>
                <c:pt idx="78">
                  <c:v>0.75700000000000001</c:v>
                </c:pt>
                <c:pt idx="79">
                  <c:v>0.75700000000000001</c:v>
                </c:pt>
                <c:pt idx="80">
                  <c:v>0.77600000000000002</c:v>
                </c:pt>
                <c:pt idx="81">
                  <c:v>0.75849999999999995</c:v>
                </c:pt>
                <c:pt idx="82">
                  <c:v>0.75860000000000005</c:v>
                </c:pt>
                <c:pt idx="83">
                  <c:v>0.75549999999999995</c:v>
                </c:pt>
                <c:pt idx="84">
                  <c:v>0.76300000000000001</c:v>
                </c:pt>
                <c:pt idx="85">
                  <c:v>0.77847</c:v>
                </c:pt>
                <c:pt idx="86">
                  <c:v>0.77349999999999997</c:v>
                </c:pt>
                <c:pt idx="87">
                  <c:v>0.76919999999999999</c:v>
                </c:pt>
                <c:pt idx="88">
                  <c:v>0.78600000000000003</c:v>
                </c:pt>
                <c:pt idx="89">
                  <c:v>0.78700000000000003</c:v>
                </c:pt>
                <c:pt idx="90">
                  <c:v>0.76549999999999996</c:v>
                </c:pt>
                <c:pt idx="91">
                  <c:v>0.75800000000000001</c:v>
                </c:pt>
                <c:pt idx="92">
                  <c:v>0.754</c:v>
                </c:pt>
                <c:pt idx="93">
                  <c:v>0.753</c:v>
                </c:pt>
                <c:pt idx="94">
                  <c:v>0.74329999999999996</c:v>
                </c:pt>
                <c:pt idx="95">
                  <c:v>0.74719999999999998</c:v>
                </c:pt>
                <c:pt idx="96">
                  <c:v>0.73899999999999999</c:v>
                </c:pt>
                <c:pt idx="97">
                  <c:v>0.74199999999999999</c:v>
                </c:pt>
                <c:pt idx="98">
                  <c:v>0.72699999999999998</c:v>
                </c:pt>
                <c:pt idx="99">
                  <c:v>0.73699999999999999</c:v>
                </c:pt>
                <c:pt idx="100">
                  <c:v>0.74187000000000003</c:v>
                </c:pt>
                <c:pt idx="101">
                  <c:v>0.72399999999999998</c:v>
                </c:pt>
                <c:pt idx="102">
                  <c:v>0.69699999999999995</c:v>
                </c:pt>
                <c:pt idx="103">
                  <c:v>0.70669999999999999</c:v>
                </c:pt>
                <c:pt idx="104">
                  <c:v>0.70669999999999999</c:v>
                </c:pt>
                <c:pt idx="105">
                  <c:v>0.69540000000000002</c:v>
                </c:pt>
                <c:pt idx="106">
                  <c:v>0.69499999999999995</c:v>
                </c:pt>
                <c:pt idx="107">
                  <c:v>0.69299999999999995</c:v>
                </c:pt>
                <c:pt idx="108">
                  <c:v>0.69099999999999995</c:v>
                </c:pt>
                <c:pt idx="109">
                  <c:v>0.67320000000000002</c:v>
                </c:pt>
                <c:pt idx="110">
                  <c:v>0.68486000000000002</c:v>
                </c:pt>
                <c:pt idx="111">
                  <c:v>0.66739999999999999</c:v>
                </c:pt>
                <c:pt idx="112">
                  <c:v>0.65090000000000003</c:v>
                </c:pt>
                <c:pt idx="113">
                  <c:v>0.64370000000000005</c:v>
                </c:pt>
                <c:pt idx="114">
                  <c:v>0.66310000000000002</c:v>
                </c:pt>
                <c:pt idx="115">
                  <c:v>0.69299999999999995</c:v>
                </c:pt>
                <c:pt idx="116">
                  <c:v>0.69018999999999997</c:v>
                </c:pt>
                <c:pt idx="117">
                  <c:v>0.68899999999999995</c:v>
                </c:pt>
                <c:pt idx="118">
                  <c:v>0.68899999999999995</c:v>
                </c:pt>
                <c:pt idx="119">
                  <c:v>0.69079999999999997</c:v>
                </c:pt>
                <c:pt idx="120">
                  <c:v>0.67300000000000004</c:v>
                </c:pt>
                <c:pt idx="121">
                  <c:v>0.70247000000000004</c:v>
                </c:pt>
                <c:pt idx="122">
                  <c:v>0.66100000000000003</c:v>
                </c:pt>
                <c:pt idx="123">
                  <c:v>0.67500000000000004</c:v>
                </c:pt>
                <c:pt idx="124">
                  <c:v>0.67149999999999999</c:v>
                </c:pt>
                <c:pt idx="125">
                  <c:v>0.66688999999999998</c:v>
                </c:pt>
                <c:pt idx="126">
                  <c:v>0.67096</c:v>
                </c:pt>
                <c:pt idx="127">
                  <c:v>0.66500000000000004</c:v>
                </c:pt>
                <c:pt idx="128">
                  <c:v>0.67</c:v>
                </c:pt>
                <c:pt idx="129">
                  <c:v>0.66357999999999995</c:v>
                </c:pt>
                <c:pt idx="130">
                  <c:v>0.58799999999999997</c:v>
                </c:pt>
                <c:pt idx="131">
                  <c:v>0.58889999999999998</c:v>
                </c:pt>
                <c:pt idx="132">
                  <c:v>0.58169999999999999</c:v>
                </c:pt>
                <c:pt idx="133">
                  <c:v>0.60750000000000004</c:v>
                </c:pt>
                <c:pt idx="134">
                  <c:v>0.59399999999999997</c:v>
                </c:pt>
                <c:pt idx="135">
                  <c:v>0.59550000000000003</c:v>
                </c:pt>
                <c:pt idx="136">
                  <c:v>0.60499999999999998</c:v>
                </c:pt>
                <c:pt idx="137">
                  <c:v>0.61990000000000001</c:v>
                </c:pt>
                <c:pt idx="138">
                  <c:v>0.61599999999999999</c:v>
                </c:pt>
                <c:pt idx="139">
                  <c:v>0.60399999999999998</c:v>
                </c:pt>
                <c:pt idx="140">
                  <c:v>0.59789999999999999</c:v>
                </c:pt>
                <c:pt idx="141">
                  <c:v>0.57948</c:v>
                </c:pt>
                <c:pt idx="142">
                  <c:v>0.57399999999999995</c:v>
                </c:pt>
                <c:pt idx="143">
                  <c:v>0.57010000000000005</c:v>
                </c:pt>
                <c:pt idx="144">
                  <c:v>0.56430000000000002</c:v>
                </c:pt>
                <c:pt idx="145">
                  <c:v>0.56499999999999995</c:v>
                </c:pt>
                <c:pt idx="146">
                  <c:v>0.55900000000000005</c:v>
                </c:pt>
                <c:pt idx="147">
                  <c:v>0.56513999999999998</c:v>
                </c:pt>
                <c:pt idx="148">
                  <c:v>0.56200000000000006</c:v>
                </c:pt>
                <c:pt idx="149">
                  <c:v>0.54300000000000004</c:v>
                </c:pt>
                <c:pt idx="150">
                  <c:v>0.54500000000000004</c:v>
                </c:pt>
                <c:pt idx="151">
                  <c:v>0.54520000000000002</c:v>
                </c:pt>
                <c:pt idx="152">
                  <c:v>0.55100000000000005</c:v>
                </c:pt>
                <c:pt idx="153">
                  <c:v>0.54730000000000001</c:v>
                </c:pt>
                <c:pt idx="154">
                  <c:v>0.53332000000000002</c:v>
                </c:pt>
                <c:pt idx="155">
                  <c:v>0.54200000000000004</c:v>
                </c:pt>
                <c:pt idx="156">
                  <c:v>0.53720000000000001</c:v>
                </c:pt>
                <c:pt idx="157">
                  <c:v>0.53407000000000004</c:v>
                </c:pt>
                <c:pt idx="158">
                  <c:v>0.51875000000000004</c:v>
                </c:pt>
                <c:pt idx="159">
                  <c:v>0.51200000000000001</c:v>
                </c:pt>
                <c:pt idx="160">
                  <c:v>0.54200000000000004</c:v>
                </c:pt>
                <c:pt idx="161">
                  <c:v>0.54449999999999998</c:v>
                </c:pt>
                <c:pt idx="162">
                  <c:v>0.54649999999999999</c:v>
                </c:pt>
                <c:pt idx="163">
                  <c:v>0.57110000000000005</c:v>
                </c:pt>
                <c:pt idx="164">
                  <c:v>0.55530000000000002</c:v>
                </c:pt>
                <c:pt idx="165">
                  <c:v>0.55700000000000005</c:v>
                </c:pt>
                <c:pt idx="166">
                  <c:v>0.55300000000000005</c:v>
                </c:pt>
                <c:pt idx="167">
                  <c:v>0.56979999999999997</c:v>
                </c:pt>
                <c:pt idx="168">
                  <c:v>0.54400000000000004</c:v>
                </c:pt>
                <c:pt idx="169">
                  <c:v>0.54400000000000004</c:v>
                </c:pt>
                <c:pt idx="170">
                  <c:v>0.53922999999999999</c:v>
                </c:pt>
                <c:pt idx="171">
                  <c:v>0.52429999999999999</c:v>
                </c:pt>
                <c:pt idx="172">
                  <c:v>0.52400000000000002</c:v>
                </c:pt>
                <c:pt idx="173">
                  <c:v>0.52300000000000002</c:v>
                </c:pt>
                <c:pt idx="174">
                  <c:v>0.50270000000000004</c:v>
                </c:pt>
                <c:pt idx="175">
                  <c:v>0.497</c:v>
                </c:pt>
                <c:pt idx="176">
                  <c:v>0.52600000000000002</c:v>
                </c:pt>
                <c:pt idx="177">
                  <c:v>0.57450000000000001</c:v>
                </c:pt>
                <c:pt idx="178">
                  <c:v>0.56679999999999997</c:v>
                </c:pt>
                <c:pt idx="179">
                  <c:v>0.58650000000000002</c:v>
                </c:pt>
                <c:pt idx="180">
                  <c:v>0.61250000000000004</c:v>
                </c:pt>
                <c:pt idx="181">
                  <c:v>0.62209999999999999</c:v>
                </c:pt>
                <c:pt idx="182">
                  <c:v>0.6492</c:v>
                </c:pt>
                <c:pt idx="183">
                  <c:v>0.67100000000000004</c:v>
                </c:pt>
                <c:pt idx="184">
                  <c:v>0.64770000000000005</c:v>
                </c:pt>
                <c:pt idx="185">
                  <c:v>0.64049999999999996</c:v>
                </c:pt>
                <c:pt idx="186">
                  <c:v>0.61599999999999999</c:v>
                </c:pt>
                <c:pt idx="187">
                  <c:v>0.61499999999999999</c:v>
                </c:pt>
                <c:pt idx="188">
                  <c:v>0.62729999999999997</c:v>
                </c:pt>
                <c:pt idx="189">
                  <c:v>0.61099999999999999</c:v>
                </c:pt>
                <c:pt idx="190">
                  <c:v>0.60599999999999998</c:v>
                </c:pt>
                <c:pt idx="191">
                  <c:v>0.61099999999999999</c:v>
                </c:pt>
                <c:pt idx="192">
                  <c:v>0.60099999999999998</c:v>
                </c:pt>
                <c:pt idx="193">
                  <c:v>0.55100000000000005</c:v>
                </c:pt>
                <c:pt idx="194">
                  <c:v>0.54100000000000004</c:v>
                </c:pt>
                <c:pt idx="195">
                  <c:v>0.55300000000000005</c:v>
                </c:pt>
                <c:pt idx="196">
                  <c:v>0.52800000000000002</c:v>
                </c:pt>
                <c:pt idx="197">
                  <c:v>0.51300000000000001</c:v>
                </c:pt>
                <c:pt idx="198">
                  <c:v>0.50700000000000001</c:v>
                </c:pt>
                <c:pt idx="199">
                  <c:v>0.50439999999999996</c:v>
                </c:pt>
                <c:pt idx="200">
                  <c:v>0.48949999999999999</c:v>
                </c:pt>
                <c:pt idx="201">
                  <c:v>0.49</c:v>
                </c:pt>
                <c:pt idx="202">
                  <c:v>0.56999999999999995</c:v>
                </c:pt>
                <c:pt idx="203">
                  <c:v>0.61770000000000003</c:v>
                </c:pt>
                <c:pt idx="204">
                  <c:v>0.58199999999999996</c:v>
                </c:pt>
                <c:pt idx="205">
                  <c:v>0.60199999999999998</c:v>
                </c:pt>
                <c:pt idx="206">
                  <c:v>0.622</c:v>
                </c:pt>
                <c:pt idx="207">
                  <c:v>0.61734999999999995</c:v>
                </c:pt>
                <c:pt idx="208">
                  <c:v>0.61899999999999999</c:v>
                </c:pt>
                <c:pt idx="209">
                  <c:v>0.63</c:v>
                </c:pt>
                <c:pt idx="210">
                  <c:v>0.61729999999999996</c:v>
                </c:pt>
                <c:pt idx="211">
                  <c:v>0.61899999999999999</c:v>
                </c:pt>
                <c:pt idx="212">
                  <c:v>0.59775999999999996</c:v>
                </c:pt>
                <c:pt idx="213">
                  <c:v>0.61099999999999999</c:v>
                </c:pt>
                <c:pt idx="214">
                  <c:v>0.61983999999999995</c:v>
                </c:pt>
                <c:pt idx="215">
                  <c:v>0.63500000000000001</c:v>
                </c:pt>
                <c:pt idx="216">
                  <c:v>0.622</c:v>
                </c:pt>
                <c:pt idx="217">
                  <c:v>0.61409999999999998</c:v>
                </c:pt>
                <c:pt idx="218">
                  <c:v>0.628</c:v>
                </c:pt>
                <c:pt idx="219">
                  <c:v>0.63200000000000001</c:v>
                </c:pt>
                <c:pt idx="220">
                  <c:v>0.64800000000000002</c:v>
                </c:pt>
                <c:pt idx="221">
                  <c:v>0.6351</c:v>
                </c:pt>
                <c:pt idx="222">
                  <c:v>0.61199999999999999</c:v>
                </c:pt>
                <c:pt idx="223">
                  <c:v>0.61699999999999999</c:v>
                </c:pt>
                <c:pt idx="224">
                  <c:v>0.62719999999999998</c:v>
                </c:pt>
                <c:pt idx="225">
                  <c:v>0.628</c:v>
                </c:pt>
                <c:pt idx="226">
                  <c:v>0.61799999999999999</c:v>
                </c:pt>
                <c:pt idx="227">
                  <c:v>0.59599999999999997</c:v>
                </c:pt>
                <c:pt idx="228">
                  <c:v>0.61299999999999999</c:v>
                </c:pt>
                <c:pt idx="229">
                  <c:v>0.61899999999999999</c:v>
                </c:pt>
                <c:pt idx="230">
                  <c:v>0.61099999999999999</c:v>
                </c:pt>
                <c:pt idx="231">
                  <c:v>0.61099999999999999</c:v>
                </c:pt>
                <c:pt idx="232">
                  <c:v>0.61499999999999999</c:v>
                </c:pt>
                <c:pt idx="233">
                  <c:v>0.57199999999999995</c:v>
                </c:pt>
                <c:pt idx="234">
                  <c:v>0.58099999999999996</c:v>
                </c:pt>
                <c:pt idx="235">
                  <c:v>0.57909999999999995</c:v>
                </c:pt>
                <c:pt idx="236">
                  <c:v>0.5907</c:v>
                </c:pt>
                <c:pt idx="237">
                  <c:v>0.59350000000000003</c:v>
                </c:pt>
                <c:pt idx="238">
                  <c:v>0.61380000000000001</c:v>
                </c:pt>
                <c:pt idx="239">
                  <c:v>0.61599999999999999</c:v>
                </c:pt>
                <c:pt idx="240">
                  <c:v>0.59370000000000001</c:v>
                </c:pt>
                <c:pt idx="241">
                  <c:v>0.621</c:v>
                </c:pt>
                <c:pt idx="242">
                  <c:v>0.627</c:v>
                </c:pt>
                <c:pt idx="243">
                  <c:v>0.627</c:v>
                </c:pt>
                <c:pt idx="244">
                  <c:v>0.62746999999999997</c:v>
                </c:pt>
                <c:pt idx="245">
                  <c:v>0.63600000000000001</c:v>
                </c:pt>
                <c:pt idx="246">
                  <c:v>0.61199999999999999</c:v>
                </c:pt>
                <c:pt idx="247">
                  <c:v>0.60629999999999995</c:v>
                </c:pt>
                <c:pt idx="248">
                  <c:v>0.64322000000000001</c:v>
                </c:pt>
                <c:pt idx="249">
                  <c:v>0.64400000000000002</c:v>
                </c:pt>
                <c:pt idx="250">
                  <c:v>0.59674000000000005</c:v>
                </c:pt>
                <c:pt idx="251">
                  <c:v>0.59399999999999997</c:v>
                </c:pt>
                <c:pt idx="252">
                  <c:v>0.61799999999999999</c:v>
                </c:pt>
                <c:pt idx="253">
                  <c:v>0.63</c:v>
                </c:pt>
                <c:pt idx="254">
                  <c:v>0.63380000000000003</c:v>
                </c:pt>
                <c:pt idx="255">
                  <c:v>0.63778999999999997</c:v>
                </c:pt>
                <c:pt idx="256">
                  <c:v>0.63829999999999998</c:v>
                </c:pt>
                <c:pt idx="257">
                  <c:v>0.63800000000000001</c:v>
                </c:pt>
                <c:pt idx="258">
                  <c:v>0.6502</c:v>
                </c:pt>
                <c:pt idx="259">
                  <c:v>0.65300000000000002</c:v>
                </c:pt>
                <c:pt idx="260">
                  <c:v>0.63544999999999996</c:v>
                </c:pt>
                <c:pt idx="261">
                  <c:v>0.63500000000000001</c:v>
                </c:pt>
                <c:pt idx="262">
                  <c:v>0.63339999999999996</c:v>
                </c:pt>
                <c:pt idx="263">
                  <c:v>0.61870000000000003</c:v>
                </c:pt>
                <c:pt idx="264">
                  <c:v>0.63500000000000001</c:v>
                </c:pt>
                <c:pt idx="265">
                  <c:v>0.64019999999999999</c:v>
                </c:pt>
                <c:pt idx="266">
                  <c:v>0.64800000000000002</c:v>
                </c:pt>
                <c:pt idx="267">
                  <c:v>0.61140000000000005</c:v>
                </c:pt>
                <c:pt idx="268">
                  <c:v>0.56999999999999995</c:v>
                </c:pt>
                <c:pt idx="269">
                  <c:v>0.51200000000000001</c:v>
                </c:pt>
                <c:pt idx="270">
                  <c:v>0.52280000000000004</c:v>
                </c:pt>
                <c:pt idx="271">
                  <c:v>0.4627</c:v>
                </c:pt>
                <c:pt idx="272">
                  <c:v>0.46820000000000001</c:v>
                </c:pt>
                <c:pt idx="273">
                  <c:v>0.45040000000000002</c:v>
                </c:pt>
                <c:pt idx="274">
                  <c:v>0.45598</c:v>
                </c:pt>
                <c:pt idx="275">
                  <c:v>0.46148</c:v>
                </c:pt>
                <c:pt idx="276">
                  <c:v>0.47499999999999998</c:v>
                </c:pt>
                <c:pt idx="277">
                  <c:v>0.46379999999999999</c:v>
                </c:pt>
                <c:pt idx="278">
                  <c:v>0.46600000000000003</c:v>
                </c:pt>
                <c:pt idx="279">
                  <c:v>0.4516</c:v>
                </c:pt>
                <c:pt idx="280">
                  <c:v>0.47</c:v>
                </c:pt>
                <c:pt idx="281">
                  <c:v>0.47410000000000002</c:v>
                </c:pt>
                <c:pt idx="282">
                  <c:v>0.55700000000000005</c:v>
                </c:pt>
                <c:pt idx="283">
                  <c:v>0.54200000000000004</c:v>
                </c:pt>
                <c:pt idx="284">
                  <c:v>0.54100000000000004</c:v>
                </c:pt>
                <c:pt idx="285">
                  <c:v>0.57699999999999996</c:v>
                </c:pt>
                <c:pt idx="286">
                  <c:v>0.58899999999999997</c:v>
                </c:pt>
                <c:pt idx="287">
                  <c:v>0.57869999999999999</c:v>
                </c:pt>
                <c:pt idx="288">
                  <c:v>0.57999999999999996</c:v>
                </c:pt>
                <c:pt idx="289">
                  <c:v>0.57199999999999995</c:v>
                </c:pt>
                <c:pt idx="290">
                  <c:v>0.58299999999999996</c:v>
                </c:pt>
                <c:pt idx="291">
                  <c:v>0.59199999999999997</c:v>
                </c:pt>
                <c:pt idx="292">
                  <c:v>0.59599999999999997</c:v>
                </c:pt>
                <c:pt idx="293">
                  <c:v>0.59899999999999998</c:v>
                </c:pt>
                <c:pt idx="294">
                  <c:v>0.60531000000000001</c:v>
                </c:pt>
                <c:pt idx="295">
                  <c:v>0.59499999999999997</c:v>
                </c:pt>
                <c:pt idx="296">
                  <c:v>0.59499999999999997</c:v>
                </c:pt>
                <c:pt idx="297">
                  <c:v>0.59199999999999997</c:v>
                </c:pt>
                <c:pt idx="298">
                  <c:v>0.58699999999999997</c:v>
                </c:pt>
                <c:pt idx="299">
                  <c:v>0.54100000000000004</c:v>
                </c:pt>
                <c:pt idx="300">
                  <c:v>0.51900000000000002</c:v>
                </c:pt>
                <c:pt idx="301">
                  <c:v>0.50549999999999995</c:v>
                </c:pt>
                <c:pt idx="302">
                  <c:v>0.48449999999999999</c:v>
                </c:pt>
                <c:pt idx="303">
                  <c:v>0.42799999999999999</c:v>
                </c:pt>
                <c:pt idx="304">
                  <c:v>0.35399999999999998</c:v>
                </c:pt>
                <c:pt idx="305">
                  <c:v>0.30790000000000001</c:v>
                </c:pt>
                <c:pt idx="306">
                  <c:v>0.28899999999999998</c:v>
                </c:pt>
                <c:pt idx="307">
                  <c:v>0.25196000000000002</c:v>
                </c:pt>
                <c:pt idx="308">
                  <c:v>0.26910000000000001</c:v>
                </c:pt>
                <c:pt idx="309">
                  <c:v>0.2349</c:v>
                </c:pt>
                <c:pt idx="310">
                  <c:v>0.27512999999999999</c:v>
                </c:pt>
                <c:pt idx="311">
                  <c:v>0.16300000000000001</c:v>
                </c:pt>
                <c:pt idx="312">
                  <c:v>0.13800000000000001</c:v>
                </c:pt>
                <c:pt idx="313">
                  <c:v>0.17399999999999999</c:v>
                </c:pt>
                <c:pt idx="314">
                  <c:v>0.13789999999999999</c:v>
                </c:pt>
                <c:pt idx="315">
                  <c:v>0.13900000000000001</c:v>
                </c:pt>
                <c:pt idx="316">
                  <c:v>0.156</c:v>
                </c:pt>
                <c:pt idx="317">
                  <c:v>7.5800000000000006E-2</c:v>
                </c:pt>
                <c:pt idx="318">
                  <c:v>9.7199999999999995E-2</c:v>
                </c:pt>
                <c:pt idx="319">
                  <c:v>0.1009</c:v>
                </c:pt>
                <c:pt idx="320">
                  <c:v>0.10100000000000001</c:v>
                </c:pt>
                <c:pt idx="321">
                  <c:v>9.8500000000000004E-2</c:v>
                </c:pt>
                <c:pt idx="322">
                  <c:v>0.1018</c:v>
                </c:pt>
                <c:pt idx="323">
                  <c:v>9.9000000000000005E-2</c:v>
                </c:pt>
                <c:pt idx="324">
                  <c:v>9.5000000000000001E-2</c:v>
                </c:pt>
                <c:pt idx="325">
                  <c:v>9.4E-2</c:v>
                </c:pt>
                <c:pt idx="326">
                  <c:v>0.09</c:v>
                </c:pt>
                <c:pt idx="327">
                  <c:v>8.77E-2</c:v>
                </c:pt>
                <c:pt idx="328">
                  <c:v>8.3400000000000002E-2</c:v>
                </c:pt>
                <c:pt idx="329">
                  <c:v>8.3000000000000004E-2</c:v>
                </c:pt>
                <c:pt idx="330">
                  <c:v>8.7400000000000005E-2</c:v>
                </c:pt>
                <c:pt idx="331">
                  <c:v>8.3000000000000004E-2</c:v>
                </c:pt>
                <c:pt idx="332">
                  <c:v>8.7999999999999995E-2</c:v>
                </c:pt>
                <c:pt idx="333">
                  <c:v>8.7999999999999995E-2</c:v>
                </c:pt>
                <c:pt idx="334">
                  <c:v>8.7999999999999995E-2</c:v>
                </c:pt>
                <c:pt idx="335">
                  <c:v>9.0899999999999995E-2</c:v>
                </c:pt>
                <c:pt idx="336">
                  <c:v>9.3149999999999997E-2</c:v>
                </c:pt>
                <c:pt idx="337">
                  <c:v>8.9099999999999999E-2</c:v>
                </c:pt>
                <c:pt idx="338">
                  <c:v>9.5399999999999999E-2</c:v>
                </c:pt>
                <c:pt idx="339">
                  <c:v>8.9700000000000002E-2</c:v>
                </c:pt>
                <c:pt idx="340">
                  <c:v>9.01E-2</c:v>
                </c:pt>
                <c:pt idx="341">
                  <c:v>9.0999999999999998E-2</c:v>
                </c:pt>
                <c:pt idx="342">
                  <c:v>8.7800000000000003E-2</c:v>
                </c:pt>
                <c:pt idx="343">
                  <c:v>7.9500000000000001E-2</c:v>
                </c:pt>
                <c:pt idx="344">
                  <c:v>8.6800000000000002E-2</c:v>
                </c:pt>
                <c:pt idx="345">
                  <c:v>7.8E-2</c:v>
                </c:pt>
                <c:pt idx="346">
                  <c:v>7.5300000000000006E-2</c:v>
                </c:pt>
                <c:pt idx="347">
                  <c:v>6.7400000000000002E-2</c:v>
                </c:pt>
                <c:pt idx="348">
                  <c:v>6.8199999999999997E-2</c:v>
                </c:pt>
                <c:pt idx="349">
                  <c:v>5.8999999999999997E-2</c:v>
                </c:pt>
                <c:pt idx="350">
                  <c:v>5.45E-2</c:v>
                </c:pt>
                <c:pt idx="351">
                  <c:v>5.5300000000000002E-2</c:v>
                </c:pt>
                <c:pt idx="352">
                  <c:v>5.3699999999999998E-2</c:v>
                </c:pt>
                <c:pt idx="353">
                  <c:v>5.45E-2</c:v>
                </c:pt>
                <c:pt idx="354">
                  <c:v>5.5100000000000003E-2</c:v>
                </c:pt>
                <c:pt idx="355">
                  <c:v>4.1000000000000002E-2</c:v>
                </c:pt>
                <c:pt idx="356">
                  <c:v>2.8250000000000001E-2</c:v>
                </c:pt>
                <c:pt idx="357">
                  <c:v>3.1800000000000002E-2</c:v>
                </c:pt>
                <c:pt idx="358">
                  <c:v>3.6600000000000001E-2</c:v>
                </c:pt>
                <c:pt idx="359">
                  <c:v>2.1999999999999999E-2</c:v>
                </c:pt>
                <c:pt idx="360">
                  <c:v>2.41E-2</c:v>
                </c:pt>
                <c:pt idx="361">
                  <c:v>1.5599999999999999E-2</c:v>
                </c:pt>
                <c:pt idx="362">
                  <c:v>4.0000000000000001E-3</c:v>
                </c:pt>
                <c:pt idx="363">
                  <c:v>5.4000000000000003E-3</c:v>
                </c:pt>
                <c:pt idx="364">
                  <c:v>5.4000000000000003E-3</c:v>
                </c:pt>
                <c:pt idx="365">
                  <c:v>2.64E-2</c:v>
                </c:pt>
                <c:pt idx="366">
                  <c:v>2.1399999999999999E-2</c:v>
                </c:pt>
                <c:pt idx="367">
                  <c:v>1.6799999999999999E-2</c:v>
                </c:pt>
                <c:pt idx="368">
                  <c:v>1.4E-2</c:v>
                </c:pt>
                <c:pt idx="369">
                  <c:v>1.9300000000000001E-2</c:v>
                </c:pt>
                <c:pt idx="370">
                  <c:v>2.2200000000000001E-2</c:v>
                </c:pt>
                <c:pt idx="371">
                  <c:v>2.8000000000000001E-2</c:v>
                </c:pt>
                <c:pt idx="372">
                  <c:v>3.5000000000000003E-2</c:v>
                </c:pt>
                <c:pt idx="373">
                  <c:v>4.1000000000000002E-2</c:v>
                </c:pt>
                <c:pt idx="374">
                  <c:v>4.3799999999999999E-2</c:v>
                </c:pt>
                <c:pt idx="375">
                  <c:v>4.3200000000000002E-2</c:v>
                </c:pt>
                <c:pt idx="376">
                  <c:v>3.4000000000000002E-2</c:v>
                </c:pt>
                <c:pt idx="377">
                  <c:v>2.9600000000000001E-2</c:v>
                </c:pt>
                <c:pt idx="378">
                  <c:v>2.1499999999999998E-2</c:v>
                </c:pt>
                <c:pt idx="379">
                  <c:v>2.12E-2</c:v>
                </c:pt>
                <c:pt idx="380">
                  <c:v>2.4E-2</c:v>
                </c:pt>
                <c:pt idx="381">
                  <c:v>1.7000000000000001E-2</c:v>
                </c:pt>
                <c:pt idx="382">
                  <c:v>2.3E-2</c:v>
                </c:pt>
                <c:pt idx="383">
                  <c:v>1.9810000000000001E-2</c:v>
                </c:pt>
                <c:pt idx="384">
                  <c:v>1.89E-2</c:v>
                </c:pt>
                <c:pt idx="385">
                  <c:v>2.1499999999999998E-2</c:v>
                </c:pt>
                <c:pt idx="386">
                  <c:v>2.29E-2</c:v>
                </c:pt>
                <c:pt idx="387">
                  <c:v>2.3E-2</c:v>
                </c:pt>
                <c:pt idx="388">
                  <c:v>2.0750000000000001E-2</c:v>
                </c:pt>
                <c:pt idx="389">
                  <c:v>1.678E-2</c:v>
                </c:pt>
                <c:pt idx="390">
                  <c:v>1.38E-2</c:v>
                </c:pt>
                <c:pt idx="391">
                  <c:v>0.02</c:v>
                </c:pt>
                <c:pt idx="392">
                  <c:v>1.6799999999999999E-2</c:v>
                </c:pt>
                <c:pt idx="393">
                  <c:v>1.4250000000000001E-2</c:v>
                </c:pt>
                <c:pt idx="394">
                  <c:v>2.1999999999999999E-2</c:v>
                </c:pt>
                <c:pt idx="395">
                  <c:v>1.7000000000000001E-2</c:v>
                </c:pt>
                <c:pt idx="396">
                  <c:v>1.4E-2</c:v>
                </c:pt>
                <c:pt idx="397">
                  <c:v>1.6199999999999999E-2</c:v>
                </c:pt>
                <c:pt idx="398">
                  <c:v>1.4500000000000001E-2</c:v>
                </c:pt>
                <c:pt idx="399">
                  <c:v>1.95E-2</c:v>
                </c:pt>
                <c:pt idx="400">
                  <c:v>1.3010000000000001E-2</c:v>
                </c:pt>
                <c:pt idx="401">
                  <c:v>2.96E-3</c:v>
                </c:pt>
                <c:pt idx="402">
                  <c:v>-3.0000000000000001E-3</c:v>
                </c:pt>
                <c:pt idx="403">
                  <c:v>4.0000000000000002E-4</c:v>
                </c:pt>
                <c:pt idx="404">
                  <c:v>-5.4000000000000001E-4</c:v>
                </c:pt>
                <c:pt idx="405">
                  <c:v>-2E-3</c:v>
                </c:pt>
                <c:pt idx="406">
                  <c:v>-3.7000000000000002E-3</c:v>
                </c:pt>
                <c:pt idx="407">
                  <c:v>-4.5999999999999999E-3</c:v>
                </c:pt>
                <c:pt idx="408">
                  <c:v>1.9E-3</c:v>
                </c:pt>
                <c:pt idx="409">
                  <c:v>-4.1999999999999997E-3</c:v>
                </c:pt>
                <c:pt idx="410">
                  <c:v>-5.7000000000000002E-3</c:v>
                </c:pt>
                <c:pt idx="411">
                  <c:v>-2E-3</c:v>
                </c:pt>
                <c:pt idx="412">
                  <c:v>-6.0000000000000001E-3</c:v>
                </c:pt>
                <c:pt idx="413">
                  <c:v>-1.2999999999999999E-3</c:v>
                </c:pt>
                <c:pt idx="414">
                  <c:v>-6.94E-3</c:v>
                </c:pt>
                <c:pt idx="415">
                  <c:v>-7.4999999999999997E-3</c:v>
                </c:pt>
                <c:pt idx="416">
                  <c:v>-6.0400000000000002E-3</c:v>
                </c:pt>
                <c:pt idx="417">
                  <c:v>2.3300000000000001E-2</c:v>
                </c:pt>
                <c:pt idx="418">
                  <c:v>2.5000000000000001E-2</c:v>
                </c:pt>
                <c:pt idx="419">
                  <c:v>1.8669999999999999E-2</c:v>
                </c:pt>
                <c:pt idx="420">
                  <c:v>2.7720000000000002E-2</c:v>
                </c:pt>
                <c:pt idx="421">
                  <c:v>2.5999999999999999E-2</c:v>
                </c:pt>
                <c:pt idx="422">
                  <c:v>2.5999999999999999E-2</c:v>
                </c:pt>
                <c:pt idx="423">
                  <c:v>2.3199999999999998E-2</c:v>
                </c:pt>
                <c:pt idx="424">
                  <c:v>1.67E-2</c:v>
                </c:pt>
                <c:pt idx="425">
                  <c:v>1.47E-2</c:v>
                </c:pt>
                <c:pt idx="426">
                  <c:v>1.7000000000000001E-2</c:v>
                </c:pt>
                <c:pt idx="427">
                  <c:v>1.7000000000000001E-2</c:v>
                </c:pt>
                <c:pt idx="428">
                  <c:v>1.5299999999999999E-2</c:v>
                </c:pt>
                <c:pt idx="429">
                  <c:v>1.3299999999999999E-2</c:v>
                </c:pt>
                <c:pt idx="430">
                  <c:v>2.1100000000000001E-2</c:v>
                </c:pt>
                <c:pt idx="431">
                  <c:v>2.01E-2</c:v>
                </c:pt>
                <c:pt idx="432">
                  <c:v>2.41E-2</c:v>
                </c:pt>
                <c:pt idx="433">
                  <c:v>1.61E-2</c:v>
                </c:pt>
                <c:pt idx="434">
                  <c:v>1.7000000000000001E-2</c:v>
                </c:pt>
                <c:pt idx="435">
                  <c:v>1.21E-2</c:v>
                </c:pt>
                <c:pt idx="436">
                  <c:v>1.2999999999999999E-2</c:v>
                </c:pt>
                <c:pt idx="437">
                  <c:v>1.29E-2</c:v>
                </c:pt>
                <c:pt idx="438">
                  <c:v>1.26E-2</c:v>
                </c:pt>
                <c:pt idx="439">
                  <c:v>2.0600000000000002E-3</c:v>
                </c:pt>
                <c:pt idx="440">
                  <c:v>-1.4E-2</c:v>
                </c:pt>
                <c:pt idx="441">
                  <c:v>-1.2699999999999999E-2</c:v>
                </c:pt>
                <c:pt idx="442">
                  <c:v>-2.9000000000000001E-2</c:v>
                </c:pt>
                <c:pt idx="443">
                  <c:v>-3.6200000000000003E-2</c:v>
                </c:pt>
                <c:pt idx="444">
                  <c:v>-3.5000000000000003E-2</c:v>
                </c:pt>
                <c:pt idx="445">
                  <c:v>-2.58E-2</c:v>
                </c:pt>
                <c:pt idx="446">
                  <c:v>-1.4999999999999999E-2</c:v>
                </c:pt>
                <c:pt idx="447">
                  <c:v>-4.1599999999999998E-2</c:v>
                </c:pt>
                <c:pt idx="448">
                  <c:v>-4.5499999999999999E-2</c:v>
                </c:pt>
                <c:pt idx="449">
                  <c:v>-3.5999999999999997E-2</c:v>
                </c:pt>
                <c:pt idx="450">
                  <c:v>-7.0000000000000001E-3</c:v>
                </c:pt>
                <c:pt idx="451">
                  <c:v>-3.0000000000000001E-3</c:v>
                </c:pt>
                <c:pt idx="452">
                  <c:v>-9.1999999999999998E-3</c:v>
                </c:pt>
                <c:pt idx="453">
                  <c:v>-1.2E-2</c:v>
                </c:pt>
                <c:pt idx="454">
                  <c:v>-1.6500000000000001E-2</c:v>
                </c:pt>
                <c:pt idx="455">
                  <c:v>-1.0999999999999999E-2</c:v>
                </c:pt>
                <c:pt idx="456">
                  <c:v>-5.7999999999999996E-3</c:v>
                </c:pt>
                <c:pt idx="457">
                  <c:v>-6.9999999999999999E-4</c:v>
                </c:pt>
                <c:pt idx="458">
                  <c:v>2E-3</c:v>
                </c:pt>
                <c:pt idx="459">
                  <c:v>2E-3</c:v>
                </c:pt>
                <c:pt idx="460">
                  <c:v>2E-3</c:v>
                </c:pt>
                <c:pt idx="461">
                  <c:v>4.4999999999999997E-3</c:v>
                </c:pt>
                <c:pt idx="462">
                  <c:v>6.0000000000000001E-3</c:v>
                </c:pt>
                <c:pt idx="463">
                  <c:v>1E-3</c:v>
                </c:pt>
                <c:pt idx="464">
                  <c:v>-3.0999999999999999E-3</c:v>
                </c:pt>
                <c:pt idx="465">
                  <c:v>-5.7499999999999999E-3</c:v>
                </c:pt>
                <c:pt idx="466">
                  <c:v>-6.0000000000000001E-3</c:v>
                </c:pt>
                <c:pt idx="467">
                  <c:v>-1.2749999999999999E-2</c:v>
                </c:pt>
                <c:pt idx="468">
                  <c:v>-1.47E-2</c:v>
                </c:pt>
                <c:pt idx="469">
                  <c:v>-1.55E-2</c:v>
                </c:pt>
                <c:pt idx="470">
                  <c:v>-1.9900000000000001E-2</c:v>
                </c:pt>
                <c:pt idx="471">
                  <c:v>-8.9999999999999993E-3</c:v>
                </c:pt>
                <c:pt idx="472">
                  <c:v>-4.0000000000000001E-3</c:v>
                </c:pt>
                <c:pt idx="473">
                  <c:v>-3.8E-3</c:v>
                </c:pt>
                <c:pt idx="474">
                  <c:v>-4.0000000000000001E-3</c:v>
                </c:pt>
                <c:pt idx="475">
                  <c:v>-6.4999999999999997E-3</c:v>
                </c:pt>
                <c:pt idx="476">
                  <c:v>-8.0000000000000002E-3</c:v>
                </c:pt>
                <c:pt idx="477">
                  <c:v>-1.025E-2</c:v>
                </c:pt>
                <c:pt idx="478">
                  <c:v>-7.0000000000000001E-3</c:v>
                </c:pt>
                <c:pt idx="479">
                  <c:v>-2.0500000000000001E-2</c:v>
                </c:pt>
                <c:pt idx="480">
                  <c:v>-1.4999999999999999E-2</c:v>
                </c:pt>
                <c:pt idx="481">
                  <c:v>-1.6750000000000001E-2</c:v>
                </c:pt>
                <c:pt idx="482">
                  <c:v>-8.0000000000000002E-3</c:v>
                </c:pt>
                <c:pt idx="483">
                  <c:v>-6.8999999999999999E-3</c:v>
                </c:pt>
                <c:pt idx="484">
                  <c:v>1.0749999999999999E-2</c:v>
                </c:pt>
                <c:pt idx="485">
                  <c:v>1.6E-2</c:v>
                </c:pt>
                <c:pt idx="486">
                  <c:v>0.02</c:v>
                </c:pt>
                <c:pt idx="487">
                  <c:v>1.2E-2</c:v>
                </c:pt>
                <c:pt idx="488">
                  <c:v>1.35E-2</c:v>
                </c:pt>
                <c:pt idx="489">
                  <c:v>1.41E-2</c:v>
                </c:pt>
                <c:pt idx="490">
                  <c:v>1.2200000000000001E-2</c:v>
                </c:pt>
                <c:pt idx="491">
                  <c:v>1.7250000000000001E-2</c:v>
                </c:pt>
                <c:pt idx="492">
                  <c:v>1.575E-2</c:v>
                </c:pt>
                <c:pt idx="493">
                  <c:v>1.21E-2</c:v>
                </c:pt>
                <c:pt idx="494">
                  <c:v>1.6750000000000001E-2</c:v>
                </c:pt>
                <c:pt idx="495">
                  <c:v>1.8100000000000002E-2</c:v>
                </c:pt>
                <c:pt idx="496">
                  <c:v>2.1000000000000001E-2</c:v>
                </c:pt>
                <c:pt idx="497">
                  <c:v>1.7000000000000001E-2</c:v>
                </c:pt>
                <c:pt idx="498">
                  <c:v>1.575E-2</c:v>
                </c:pt>
                <c:pt idx="499">
                  <c:v>1.8249999999999999E-2</c:v>
                </c:pt>
                <c:pt idx="500">
                  <c:v>2.5000000000000001E-2</c:v>
                </c:pt>
                <c:pt idx="501">
                  <c:v>2.1000000000000001E-2</c:v>
                </c:pt>
                <c:pt idx="502">
                  <c:v>1.925E-2</c:v>
                </c:pt>
                <c:pt idx="503">
                  <c:v>1.4999999999999999E-2</c:v>
                </c:pt>
                <c:pt idx="504">
                  <c:v>-6.9999999999999999E-4</c:v>
                </c:pt>
                <c:pt idx="505">
                  <c:v>-3.2499999999999999E-3</c:v>
                </c:pt>
                <c:pt idx="506">
                  <c:v>-1E-3</c:v>
                </c:pt>
                <c:pt idx="507">
                  <c:v>-1.95E-2</c:v>
                </c:pt>
                <c:pt idx="508">
                  <c:v>-2.9000000000000001E-2</c:v>
                </c:pt>
                <c:pt idx="509">
                  <c:v>-6.7000000000000002E-3</c:v>
                </c:pt>
                <c:pt idx="510">
                  <c:v>0.01</c:v>
                </c:pt>
                <c:pt idx="511">
                  <c:v>1.7749999999999998E-2</c:v>
                </c:pt>
                <c:pt idx="512">
                  <c:v>1.7749999999999998E-2</c:v>
                </c:pt>
                <c:pt idx="513">
                  <c:v>5.7499999999999999E-3</c:v>
                </c:pt>
                <c:pt idx="514">
                  <c:v>-1.7100000000000001E-2</c:v>
                </c:pt>
                <c:pt idx="515">
                  <c:v>-1.06E-2</c:v>
                </c:pt>
                <c:pt idx="516">
                  <c:v>7.1000000000000004E-3</c:v>
                </c:pt>
                <c:pt idx="517">
                  <c:v>6.0000000000000001E-3</c:v>
                </c:pt>
                <c:pt idx="518">
                  <c:v>6.0000000000000001E-3</c:v>
                </c:pt>
                <c:pt idx="519">
                  <c:v>6.0000000000000001E-3</c:v>
                </c:pt>
                <c:pt idx="520">
                  <c:v>-1.8E-3</c:v>
                </c:pt>
                <c:pt idx="521">
                  <c:v>-5.1999999999999998E-3</c:v>
                </c:pt>
                <c:pt idx="522">
                  <c:v>-8.0000000000000002E-3</c:v>
                </c:pt>
                <c:pt idx="523">
                  <c:v>-8.0999999999999996E-3</c:v>
                </c:pt>
                <c:pt idx="524">
                  <c:v>-3.7999999999999999E-2</c:v>
                </c:pt>
                <c:pt idx="525">
                  <c:v>-3.0499999999999999E-2</c:v>
                </c:pt>
                <c:pt idx="526">
                  <c:v>-2.5999999999999999E-2</c:v>
                </c:pt>
                <c:pt idx="527">
                  <c:v>-2.5999999999999999E-2</c:v>
                </c:pt>
                <c:pt idx="528">
                  <c:v>-2.7E-2</c:v>
                </c:pt>
                <c:pt idx="529">
                  <c:v>-2.1000000000000001E-2</c:v>
                </c:pt>
                <c:pt idx="530">
                  <c:v>-5.0000000000000001E-3</c:v>
                </c:pt>
                <c:pt idx="531">
                  <c:v>-0.01</c:v>
                </c:pt>
                <c:pt idx="532">
                  <c:v>-1.8499999999999999E-2</c:v>
                </c:pt>
                <c:pt idx="533">
                  <c:v>-2.1999999999999999E-2</c:v>
                </c:pt>
                <c:pt idx="534">
                  <c:v>-2.5499999999999998E-2</c:v>
                </c:pt>
                <c:pt idx="535">
                  <c:v>-2.1299999999999999E-2</c:v>
                </c:pt>
                <c:pt idx="536">
                  <c:v>-1.2999999999999999E-2</c:v>
                </c:pt>
                <c:pt idx="537">
                  <c:v>-1.0749999999999999E-2</c:v>
                </c:pt>
                <c:pt idx="538">
                  <c:v>-1.4E-2</c:v>
                </c:pt>
                <c:pt idx="539">
                  <c:v>-1.6E-2</c:v>
                </c:pt>
                <c:pt idx="540">
                  <c:v>-1.2500000000000001E-2</c:v>
                </c:pt>
                <c:pt idx="541">
                  <c:v>-1.1900000000000001E-2</c:v>
                </c:pt>
                <c:pt idx="542">
                  <c:v>-1.4999999999999999E-2</c:v>
                </c:pt>
                <c:pt idx="543">
                  <c:v>-1.18E-2</c:v>
                </c:pt>
                <c:pt idx="544">
                  <c:v>-5.4999999999999997E-3</c:v>
                </c:pt>
                <c:pt idx="545">
                  <c:v>-3.2499999999999999E-3</c:v>
                </c:pt>
                <c:pt idx="546">
                  <c:v>1E-3</c:v>
                </c:pt>
                <c:pt idx="547">
                  <c:v>3.125E-2</c:v>
                </c:pt>
                <c:pt idx="548">
                  <c:v>3.9E-2</c:v>
                </c:pt>
                <c:pt idx="549">
                  <c:v>3.175E-2</c:v>
                </c:pt>
                <c:pt idx="550">
                  <c:v>3.1099999999999999E-2</c:v>
                </c:pt>
                <c:pt idx="551">
                  <c:v>3.2000000000000001E-2</c:v>
                </c:pt>
                <c:pt idx="552">
                  <c:v>3.2000000000000001E-2</c:v>
                </c:pt>
                <c:pt idx="553">
                  <c:v>3.2199999999999999E-2</c:v>
                </c:pt>
                <c:pt idx="554">
                  <c:v>3.5499999999999997E-2</c:v>
                </c:pt>
                <c:pt idx="555">
                  <c:v>3.6999999999999998E-2</c:v>
                </c:pt>
                <c:pt idx="556">
                  <c:v>3.3250000000000002E-2</c:v>
                </c:pt>
                <c:pt idx="557">
                  <c:v>0.04</c:v>
                </c:pt>
                <c:pt idx="558">
                  <c:v>4.2200000000000001E-2</c:v>
                </c:pt>
                <c:pt idx="559">
                  <c:v>4.1250000000000002E-2</c:v>
                </c:pt>
                <c:pt idx="560">
                  <c:v>4.3999999999999997E-2</c:v>
                </c:pt>
                <c:pt idx="561">
                  <c:v>4.4499999999999998E-2</c:v>
                </c:pt>
                <c:pt idx="562">
                  <c:v>5.7000000000000002E-2</c:v>
                </c:pt>
                <c:pt idx="563">
                  <c:v>6.1400000000000003E-2</c:v>
                </c:pt>
                <c:pt idx="564">
                  <c:v>5.3249999999999999E-2</c:v>
                </c:pt>
                <c:pt idx="565">
                  <c:v>5.0500000000000003E-2</c:v>
                </c:pt>
                <c:pt idx="566">
                  <c:v>5.3999999999999999E-2</c:v>
                </c:pt>
                <c:pt idx="567">
                  <c:v>5.3249999999999999E-2</c:v>
                </c:pt>
                <c:pt idx="568">
                  <c:v>5.3400000000000003E-2</c:v>
                </c:pt>
                <c:pt idx="569">
                  <c:v>5.1999999999999998E-2</c:v>
                </c:pt>
                <c:pt idx="570">
                  <c:v>5.1700000000000003E-2</c:v>
                </c:pt>
                <c:pt idx="571">
                  <c:v>0.05</c:v>
                </c:pt>
                <c:pt idx="572">
                  <c:v>5.0250000000000003E-2</c:v>
                </c:pt>
                <c:pt idx="573">
                  <c:v>5.2900000000000003E-2</c:v>
                </c:pt>
                <c:pt idx="574">
                  <c:v>5.1900000000000002E-2</c:v>
                </c:pt>
                <c:pt idx="575">
                  <c:v>5.2400000000000002E-2</c:v>
                </c:pt>
                <c:pt idx="576">
                  <c:v>5.6300000000000003E-2</c:v>
                </c:pt>
                <c:pt idx="577">
                  <c:v>5.7500000000000002E-2</c:v>
                </c:pt>
                <c:pt idx="578">
                  <c:v>5.8000000000000003E-2</c:v>
                </c:pt>
                <c:pt idx="579">
                  <c:v>5.7000000000000002E-2</c:v>
                </c:pt>
                <c:pt idx="580">
                  <c:v>5.6500000000000002E-2</c:v>
                </c:pt>
                <c:pt idx="581">
                  <c:v>5.5E-2</c:v>
                </c:pt>
                <c:pt idx="582">
                  <c:v>5.5E-2</c:v>
                </c:pt>
                <c:pt idx="583">
                  <c:v>5.5100000000000003E-2</c:v>
                </c:pt>
                <c:pt idx="584">
                  <c:v>5.62E-2</c:v>
                </c:pt>
                <c:pt idx="585">
                  <c:v>5.6000000000000001E-2</c:v>
                </c:pt>
                <c:pt idx="586">
                  <c:v>5.5800000000000002E-2</c:v>
                </c:pt>
                <c:pt idx="587">
                  <c:v>5.425E-2</c:v>
                </c:pt>
                <c:pt idx="588">
                  <c:v>5.3999999999999999E-2</c:v>
                </c:pt>
                <c:pt idx="589">
                  <c:v>5.3999999999999999E-2</c:v>
                </c:pt>
                <c:pt idx="590">
                  <c:v>5.425E-2</c:v>
                </c:pt>
                <c:pt idx="591">
                  <c:v>5.4699999999999999E-2</c:v>
                </c:pt>
                <c:pt idx="592">
                  <c:v>5.4199999999999998E-2</c:v>
                </c:pt>
                <c:pt idx="593">
                  <c:v>5.5E-2</c:v>
                </c:pt>
                <c:pt idx="594">
                  <c:v>5.4699999999999999E-2</c:v>
                </c:pt>
                <c:pt idx="595">
                  <c:v>5.3100000000000001E-2</c:v>
                </c:pt>
                <c:pt idx="596">
                  <c:v>5.33E-2</c:v>
                </c:pt>
                <c:pt idx="597">
                  <c:v>5.1999999999999998E-2</c:v>
                </c:pt>
                <c:pt idx="598">
                  <c:v>5.3499999999999999E-2</c:v>
                </c:pt>
                <c:pt idx="599">
                  <c:v>5.2900000000000003E-2</c:v>
                </c:pt>
                <c:pt idx="600">
                  <c:v>5.2900000000000003E-2</c:v>
                </c:pt>
                <c:pt idx="601">
                  <c:v>5.3499999999999999E-2</c:v>
                </c:pt>
                <c:pt idx="602">
                  <c:v>5.33E-2</c:v>
                </c:pt>
                <c:pt idx="603">
                  <c:v>5.3999999999999999E-2</c:v>
                </c:pt>
                <c:pt idx="604">
                  <c:v>5.6099999999999997E-2</c:v>
                </c:pt>
                <c:pt idx="605">
                  <c:v>5.7200000000000001E-2</c:v>
                </c:pt>
                <c:pt idx="606">
                  <c:v>5.8650000000000001E-2</c:v>
                </c:pt>
                <c:pt idx="607">
                  <c:v>6.0199999999999997E-2</c:v>
                </c:pt>
                <c:pt idx="608">
                  <c:v>6.0900000000000003E-2</c:v>
                </c:pt>
                <c:pt idx="609">
                  <c:v>6.0900000000000003E-2</c:v>
                </c:pt>
                <c:pt idx="610">
                  <c:v>6.0199999999999997E-2</c:v>
                </c:pt>
                <c:pt idx="611">
                  <c:v>6.4699999999999994E-2</c:v>
                </c:pt>
                <c:pt idx="612">
                  <c:v>6.1100000000000002E-2</c:v>
                </c:pt>
                <c:pt idx="613">
                  <c:v>5.9499999999999997E-2</c:v>
                </c:pt>
                <c:pt idx="614">
                  <c:v>0.06</c:v>
                </c:pt>
                <c:pt idx="615">
                  <c:v>6.2700000000000006E-2</c:v>
                </c:pt>
                <c:pt idx="616">
                  <c:v>6.6000000000000003E-2</c:v>
                </c:pt>
                <c:pt idx="617">
                  <c:v>6.7100000000000007E-2</c:v>
                </c:pt>
                <c:pt idx="618">
                  <c:v>6.5500000000000003E-2</c:v>
                </c:pt>
                <c:pt idx="619">
                  <c:v>6.5000000000000002E-2</c:v>
                </c:pt>
                <c:pt idx="620">
                  <c:v>6.4000000000000001E-2</c:v>
                </c:pt>
                <c:pt idx="621">
                  <c:v>0.06</c:v>
                </c:pt>
                <c:pt idx="622">
                  <c:v>6.08E-2</c:v>
                </c:pt>
                <c:pt idx="623">
                  <c:v>6.1749999999999999E-2</c:v>
                </c:pt>
                <c:pt idx="624">
                  <c:v>6.2E-2</c:v>
                </c:pt>
                <c:pt idx="625">
                  <c:v>5.9900000000000002E-2</c:v>
                </c:pt>
                <c:pt idx="626">
                  <c:v>5.8900000000000001E-2</c:v>
                </c:pt>
                <c:pt idx="627">
                  <c:v>6.3799999999999996E-2</c:v>
                </c:pt>
                <c:pt idx="628">
                  <c:v>6.54E-2</c:v>
                </c:pt>
                <c:pt idx="629">
                  <c:v>6.5100000000000005E-2</c:v>
                </c:pt>
                <c:pt idx="630">
                  <c:v>6.6500000000000004E-2</c:v>
                </c:pt>
                <c:pt idx="631">
                  <c:v>6.7500000000000004E-2</c:v>
                </c:pt>
                <c:pt idx="632">
                  <c:v>7.0999999999999994E-2</c:v>
                </c:pt>
                <c:pt idx="633">
                  <c:v>7.0999999999999994E-2</c:v>
                </c:pt>
                <c:pt idx="634">
                  <c:v>7.195E-2</c:v>
                </c:pt>
                <c:pt idx="635">
                  <c:v>6.9699999999999998E-2</c:v>
                </c:pt>
                <c:pt idx="636">
                  <c:v>6.7100000000000007E-2</c:v>
                </c:pt>
                <c:pt idx="637">
                  <c:v>6.9400000000000003E-2</c:v>
                </c:pt>
                <c:pt idx="638">
                  <c:v>6.88E-2</c:v>
                </c:pt>
                <c:pt idx="639">
                  <c:v>7.0000000000000007E-2</c:v>
                </c:pt>
                <c:pt idx="640">
                  <c:v>7.1599999999999997E-2</c:v>
                </c:pt>
                <c:pt idx="641">
                  <c:v>7.1900000000000006E-2</c:v>
                </c:pt>
                <c:pt idx="642">
                  <c:v>8.2500000000000004E-2</c:v>
                </c:pt>
                <c:pt idx="643">
                  <c:v>9.1399999999999995E-2</c:v>
                </c:pt>
                <c:pt idx="644">
                  <c:v>8.9499999999999996E-2</c:v>
                </c:pt>
                <c:pt idx="645">
                  <c:v>8.9899999999999994E-2</c:v>
                </c:pt>
                <c:pt idx="646">
                  <c:v>0.09</c:v>
                </c:pt>
                <c:pt idx="647">
                  <c:v>8.1900000000000001E-2</c:v>
                </c:pt>
                <c:pt idx="648">
                  <c:v>8.5099999999999995E-2</c:v>
                </c:pt>
                <c:pt idx="649">
                  <c:v>8.5449999999999998E-2</c:v>
                </c:pt>
                <c:pt idx="650">
                  <c:v>8.3849999999999994E-2</c:v>
                </c:pt>
                <c:pt idx="651">
                  <c:v>8.3349999999999994E-2</c:v>
                </c:pt>
                <c:pt idx="652">
                  <c:v>8.0600000000000005E-2</c:v>
                </c:pt>
                <c:pt idx="653">
                  <c:v>7.51E-2</c:v>
                </c:pt>
                <c:pt idx="654">
                  <c:v>7.6999999999999999E-2</c:v>
                </c:pt>
                <c:pt idx="655">
                  <c:v>7.6600000000000001E-2</c:v>
                </c:pt>
                <c:pt idx="656">
                  <c:v>7.4999999999999997E-2</c:v>
                </c:pt>
                <c:pt idx="657">
                  <c:v>7.9299999999999995E-2</c:v>
                </c:pt>
                <c:pt idx="658">
                  <c:v>8.7999999999999995E-2</c:v>
                </c:pt>
                <c:pt idx="659">
                  <c:v>8.4099999999999994E-2</c:v>
                </c:pt>
                <c:pt idx="660">
                  <c:v>8.4099999999999994E-2</c:v>
                </c:pt>
                <c:pt idx="661">
                  <c:v>8.72E-2</c:v>
                </c:pt>
                <c:pt idx="662">
                  <c:v>0.11269999999999999</c:v>
                </c:pt>
                <c:pt idx="663">
                  <c:v>0.11</c:v>
                </c:pt>
                <c:pt idx="664">
                  <c:v>0.105</c:v>
                </c:pt>
                <c:pt idx="665">
                  <c:v>0.1067</c:v>
                </c:pt>
                <c:pt idx="666">
                  <c:v>0.1085</c:v>
                </c:pt>
                <c:pt idx="667">
                  <c:v>9.9699999999999997E-2</c:v>
                </c:pt>
                <c:pt idx="668">
                  <c:v>9.7699999999999995E-2</c:v>
                </c:pt>
                <c:pt idx="669">
                  <c:v>9.5000000000000001E-2</c:v>
                </c:pt>
                <c:pt idx="670">
                  <c:v>9.6100000000000005E-2</c:v>
                </c:pt>
                <c:pt idx="671">
                  <c:v>0.1002</c:v>
                </c:pt>
                <c:pt idx="672">
                  <c:v>0.1003</c:v>
                </c:pt>
                <c:pt idx="673">
                  <c:v>9.8100000000000007E-2</c:v>
                </c:pt>
                <c:pt idx="674">
                  <c:v>9.5299999999999996E-2</c:v>
                </c:pt>
                <c:pt idx="675">
                  <c:v>9.8000000000000004E-2</c:v>
                </c:pt>
                <c:pt idx="676">
                  <c:v>0.10495</c:v>
                </c:pt>
                <c:pt idx="677">
                  <c:v>0.12189999999999999</c:v>
                </c:pt>
                <c:pt idx="678">
                  <c:v>0.1341</c:v>
                </c:pt>
                <c:pt idx="679">
                  <c:v>0.13539999999999999</c:v>
                </c:pt>
                <c:pt idx="680">
                  <c:v>0.1411</c:v>
                </c:pt>
                <c:pt idx="681">
                  <c:v>0.13689999999999999</c:v>
                </c:pt>
                <c:pt idx="682">
                  <c:v>0.1361</c:v>
                </c:pt>
                <c:pt idx="683">
                  <c:v>0.13320000000000001</c:v>
                </c:pt>
                <c:pt idx="684">
                  <c:v>0.1386</c:v>
                </c:pt>
                <c:pt idx="685">
                  <c:v>0.13689999999999999</c:v>
                </c:pt>
                <c:pt idx="686">
                  <c:v>0.13400000000000001</c:v>
                </c:pt>
                <c:pt idx="687">
                  <c:v>0.12989999999999999</c:v>
                </c:pt>
                <c:pt idx="688">
                  <c:v>0.12634999999999999</c:v>
                </c:pt>
                <c:pt idx="689">
                  <c:v>0.13100000000000001</c:v>
                </c:pt>
                <c:pt idx="690">
                  <c:v>0.129</c:v>
                </c:pt>
                <c:pt idx="691">
                  <c:v>0.13700000000000001</c:v>
                </c:pt>
                <c:pt idx="692">
                  <c:v>0.1421</c:v>
                </c:pt>
                <c:pt idx="693">
                  <c:v>0.13800000000000001</c:v>
                </c:pt>
                <c:pt idx="694">
                  <c:v>0.13800000000000001</c:v>
                </c:pt>
                <c:pt idx="695">
                  <c:v>0.14069999999999999</c:v>
                </c:pt>
                <c:pt idx="696">
                  <c:v>0.13689999999999999</c:v>
                </c:pt>
                <c:pt idx="697">
                  <c:v>0.13320000000000001</c:v>
                </c:pt>
                <c:pt idx="698">
                  <c:v>0.1338</c:v>
                </c:pt>
                <c:pt idx="699">
                  <c:v>0.13200000000000001</c:v>
                </c:pt>
                <c:pt idx="700">
                  <c:v>0.1363</c:v>
                </c:pt>
                <c:pt idx="701">
                  <c:v>0.15</c:v>
                </c:pt>
                <c:pt idx="702">
                  <c:v>0.16200000000000001</c:v>
                </c:pt>
                <c:pt idx="703">
                  <c:v>0.16200000000000001</c:v>
                </c:pt>
                <c:pt idx="704">
                  <c:v>0.16400000000000001</c:v>
                </c:pt>
                <c:pt idx="705">
                  <c:v>0.17199999999999999</c:v>
                </c:pt>
                <c:pt idx="706">
                  <c:v>0.1764</c:v>
                </c:pt>
                <c:pt idx="707">
                  <c:v>0.183</c:v>
                </c:pt>
                <c:pt idx="708">
                  <c:v>0.18679999999999999</c:v>
                </c:pt>
                <c:pt idx="709">
                  <c:v>0.182</c:v>
                </c:pt>
                <c:pt idx="710">
                  <c:v>0.188</c:v>
                </c:pt>
                <c:pt idx="711">
                  <c:v>0.19370000000000001</c:v>
                </c:pt>
                <c:pt idx="712">
                  <c:v>0.26500000000000001</c:v>
                </c:pt>
                <c:pt idx="713">
                  <c:v>0.26300000000000001</c:v>
                </c:pt>
                <c:pt idx="714">
                  <c:v>0.26279999999999998</c:v>
                </c:pt>
                <c:pt idx="715">
                  <c:v>0.2858</c:v>
                </c:pt>
                <c:pt idx="716">
                  <c:v>0.317</c:v>
                </c:pt>
                <c:pt idx="717">
                  <c:v>0.31</c:v>
                </c:pt>
                <c:pt idx="718">
                  <c:v>0.30409999999999998</c:v>
                </c:pt>
                <c:pt idx="719">
                  <c:v>0.29330000000000001</c:v>
                </c:pt>
                <c:pt idx="720">
                  <c:v>0.33571000000000001</c:v>
                </c:pt>
                <c:pt idx="721">
                  <c:v>0.35560000000000003</c:v>
                </c:pt>
                <c:pt idx="722">
                  <c:v>0.37230000000000002</c:v>
                </c:pt>
                <c:pt idx="723">
                  <c:v>0.4239</c:v>
                </c:pt>
                <c:pt idx="724">
                  <c:v>0.50239999999999996</c:v>
                </c:pt>
                <c:pt idx="725">
                  <c:v>0.503</c:v>
                </c:pt>
                <c:pt idx="726">
                  <c:v>0.51939999999999997</c:v>
                </c:pt>
                <c:pt idx="727">
                  <c:v>0.48599999999999999</c:v>
                </c:pt>
                <c:pt idx="728">
                  <c:v>0.51949999999999996</c:v>
                </c:pt>
                <c:pt idx="729">
                  <c:v>0.73199999999999998</c:v>
                </c:pt>
                <c:pt idx="730">
                  <c:v>0.73099999999999998</c:v>
                </c:pt>
                <c:pt idx="731">
                  <c:v>0.69169999999999998</c:v>
                </c:pt>
                <c:pt idx="732">
                  <c:v>0.6875</c:v>
                </c:pt>
                <c:pt idx="733">
                  <c:v>0.66490000000000005</c:v>
                </c:pt>
                <c:pt idx="734">
                  <c:v>0.64324999999999999</c:v>
                </c:pt>
                <c:pt idx="735">
                  <c:v>0.62339999999999995</c:v>
                </c:pt>
                <c:pt idx="736">
                  <c:v>0.70625000000000004</c:v>
                </c:pt>
                <c:pt idx="737">
                  <c:v>0.7581</c:v>
                </c:pt>
                <c:pt idx="738">
                  <c:v>0.76559999999999995</c:v>
                </c:pt>
                <c:pt idx="739">
                  <c:v>0.76924999999999999</c:v>
                </c:pt>
                <c:pt idx="740">
                  <c:v>0.72109999999999996</c:v>
                </c:pt>
                <c:pt idx="741">
                  <c:v>0.73680000000000001</c:v>
                </c:pt>
                <c:pt idx="742">
                  <c:v>0.52669999999999995</c:v>
                </c:pt>
                <c:pt idx="743">
                  <c:v>0.50800000000000001</c:v>
                </c:pt>
                <c:pt idx="744">
                  <c:v>0.54320000000000002</c:v>
                </c:pt>
                <c:pt idx="745">
                  <c:v>0.56200000000000006</c:v>
                </c:pt>
                <c:pt idx="746">
                  <c:v>0.59250000000000003</c:v>
                </c:pt>
                <c:pt idx="747">
                  <c:v>0.60070000000000001</c:v>
                </c:pt>
                <c:pt idx="748">
                  <c:v>0.60109999999999997</c:v>
                </c:pt>
                <c:pt idx="749">
                  <c:v>0.60850000000000004</c:v>
                </c:pt>
                <c:pt idx="750">
                  <c:v>0.66</c:v>
                </c:pt>
                <c:pt idx="751">
                  <c:v>0.61880000000000002</c:v>
                </c:pt>
                <c:pt idx="752">
                  <c:v>0.60489999999999999</c:v>
                </c:pt>
                <c:pt idx="753">
                  <c:v>0.59099999999999997</c:v>
                </c:pt>
                <c:pt idx="754">
                  <c:v>0.61670000000000003</c:v>
                </c:pt>
                <c:pt idx="755">
                  <c:v>0.627</c:v>
                </c:pt>
                <c:pt idx="756">
                  <c:v>0.61780000000000002</c:v>
                </c:pt>
                <c:pt idx="757">
                  <c:v>0.61699999999999999</c:v>
                </c:pt>
                <c:pt idx="758">
                  <c:v>0.54700000000000004</c:v>
                </c:pt>
                <c:pt idx="759">
                  <c:v>0.56100000000000005</c:v>
                </c:pt>
                <c:pt idx="760">
                  <c:v>0.57799999999999996</c:v>
                </c:pt>
                <c:pt idx="761">
                  <c:v>0.58650000000000002</c:v>
                </c:pt>
                <c:pt idx="762">
                  <c:v>0.59104999999999996</c:v>
                </c:pt>
                <c:pt idx="763">
                  <c:v>0.54400000000000004</c:v>
                </c:pt>
                <c:pt idx="764">
                  <c:v>0.5504</c:v>
                </c:pt>
                <c:pt idx="765">
                  <c:v>0.56040000000000001</c:v>
                </c:pt>
                <c:pt idx="766">
                  <c:v>0.55100000000000005</c:v>
                </c:pt>
                <c:pt idx="767">
                  <c:v>0.54500000000000004</c:v>
                </c:pt>
                <c:pt idx="768">
                  <c:v>0.54600000000000004</c:v>
                </c:pt>
                <c:pt idx="769">
                  <c:v>0.54</c:v>
                </c:pt>
                <c:pt idx="770">
                  <c:v>0.56489999999999996</c:v>
                </c:pt>
                <c:pt idx="771">
                  <c:v>0.61509999999999998</c:v>
                </c:pt>
                <c:pt idx="772">
                  <c:v>0.66900000000000004</c:v>
                </c:pt>
                <c:pt idx="773">
                  <c:v>0.68799999999999994</c:v>
                </c:pt>
                <c:pt idx="774">
                  <c:v>0.69789999999999996</c:v>
                </c:pt>
                <c:pt idx="775">
                  <c:v>0.74099999999999999</c:v>
                </c:pt>
                <c:pt idx="776">
                  <c:v>0.749</c:v>
                </c:pt>
                <c:pt idx="777">
                  <c:v>0.7591</c:v>
                </c:pt>
                <c:pt idx="778">
                  <c:v>0.77470000000000006</c:v>
                </c:pt>
                <c:pt idx="779">
                  <c:v>0.77270000000000005</c:v>
                </c:pt>
                <c:pt idx="780">
                  <c:v>0.77270000000000005</c:v>
                </c:pt>
                <c:pt idx="781">
                  <c:v>0.78200000000000003</c:v>
                </c:pt>
                <c:pt idx="782">
                  <c:v>0.76519999999999999</c:v>
                </c:pt>
                <c:pt idx="783">
                  <c:v>0.75600000000000001</c:v>
                </c:pt>
                <c:pt idx="784">
                  <c:v>0.75600000000000001</c:v>
                </c:pt>
                <c:pt idx="785">
                  <c:v>0.78300000000000003</c:v>
                </c:pt>
                <c:pt idx="786">
                  <c:v>0.78905000000000003</c:v>
                </c:pt>
                <c:pt idx="787">
                  <c:v>0.81499999999999995</c:v>
                </c:pt>
                <c:pt idx="788">
                  <c:v>0.81899999999999995</c:v>
                </c:pt>
                <c:pt idx="789">
                  <c:v>0.82569999999999999</c:v>
                </c:pt>
                <c:pt idx="790">
                  <c:v>0.83299999999999996</c:v>
                </c:pt>
                <c:pt idx="791">
                  <c:v>0.82369000000000003</c:v>
                </c:pt>
                <c:pt idx="792">
                  <c:v>0.80989999999999995</c:v>
                </c:pt>
                <c:pt idx="793">
                  <c:v>0.82920000000000005</c:v>
                </c:pt>
                <c:pt idx="794">
                  <c:v>0.85489999999999999</c:v>
                </c:pt>
                <c:pt idx="795">
                  <c:v>0.86870000000000003</c:v>
                </c:pt>
                <c:pt idx="796">
                  <c:v>0.90990000000000004</c:v>
                </c:pt>
                <c:pt idx="797">
                  <c:v>0.90500000000000003</c:v>
                </c:pt>
                <c:pt idx="798">
                  <c:v>0.88460000000000005</c:v>
                </c:pt>
                <c:pt idx="799">
                  <c:v>0.88800000000000001</c:v>
                </c:pt>
                <c:pt idx="800">
                  <c:v>0.91020000000000001</c:v>
                </c:pt>
                <c:pt idx="801">
                  <c:v>0.93340000000000001</c:v>
                </c:pt>
                <c:pt idx="802">
                  <c:v>0.96909999999999996</c:v>
                </c:pt>
                <c:pt idx="803">
                  <c:v>0.99560000000000004</c:v>
                </c:pt>
                <c:pt idx="804">
                  <c:v>1.0389999999999999</c:v>
                </c:pt>
                <c:pt idx="805">
                  <c:v>1.0311999999999999</c:v>
                </c:pt>
                <c:pt idx="806">
                  <c:v>1.0182</c:v>
                </c:pt>
                <c:pt idx="807">
                  <c:v>1.1960999999999999</c:v>
                </c:pt>
                <c:pt idx="808">
                  <c:v>1.3022499999999999</c:v>
                </c:pt>
                <c:pt idx="809">
                  <c:v>1.298</c:v>
                </c:pt>
                <c:pt idx="810">
                  <c:v>1.32</c:v>
                </c:pt>
                <c:pt idx="811">
                  <c:v>1.3120000000000001</c:v>
                </c:pt>
                <c:pt idx="812">
                  <c:v>1.4179999999999999</c:v>
                </c:pt>
                <c:pt idx="813">
                  <c:v>1.5029999999999999</c:v>
                </c:pt>
                <c:pt idx="814">
                  <c:v>1.573</c:v>
                </c:pt>
                <c:pt idx="815">
                  <c:v>1.5528999999999999</c:v>
                </c:pt>
                <c:pt idx="816">
                  <c:v>1.4590000000000001</c:v>
                </c:pt>
                <c:pt idx="817">
                  <c:v>1.4342999999999999</c:v>
                </c:pt>
                <c:pt idx="818">
                  <c:v>1.3863000000000001</c:v>
                </c:pt>
                <c:pt idx="819">
                  <c:v>1.4159999999999999</c:v>
                </c:pt>
                <c:pt idx="820">
                  <c:v>1.423</c:v>
                </c:pt>
                <c:pt idx="821">
                  <c:v>1.379</c:v>
                </c:pt>
                <c:pt idx="822">
                  <c:v>1.3723000000000001</c:v>
                </c:pt>
                <c:pt idx="823">
                  <c:v>1.3660000000000001</c:v>
                </c:pt>
                <c:pt idx="824">
                  <c:v>1.3002</c:v>
                </c:pt>
                <c:pt idx="825">
                  <c:v>1.1852</c:v>
                </c:pt>
                <c:pt idx="826">
                  <c:v>1.3817999999999999</c:v>
                </c:pt>
                <c:pt idx="827">
                  <c:v>1.4000999999999999</c:v>
                </c:pt>
                <c:pt idx="828">
                  <c:v>1.4001999999999999</c:v>
                </c:pt>
                <c:pt idx="829">
                  <c:v>1.4856</c:v>
                </c:pt>
                <c:pt idx="830">
                  <c:v>1.5640000000000001</c:v>
                </c:pt>
                <c:pt idx="831">
                  <c:v>1.5807</c:v>
                </c:pt>
                <c:pt idx="832">
                  <c:v>1.57</c:v>
                </c:pt>
                <c:pt idx="833">
                  <c:v>1.5851</c:v>
                </c:pt>
                <c:pt idx="834">
                  <c:v>1.6348</c:v>
                </c:pt>
                <c:pt idx="835">
                  <c:v>1.6331</c:v>
                </c:pt>
                <c:pt idx="836">
                  <c:v>1.6791</c:v>
                </c:pt>
                <c:pt idx="837">
                  <c:v>1.5152000000000001</c:v>
                </c:pt>
                <c:pt idx="838">
                  <c:v>1.4845999999999999</c:v>
                </c:pt>
                <c:pt idx="839">
                  <c:v>1.58</c:v>
                </c:pt>
                <c:pt idx="840">
                  <c:v>1.6120000000000001</c:v>
                </c:pt>
                <c:pt idx="841">
                  <c:v>1.556</c:v>
                </c:pt>
                <c:pt idx="842">
                  <c:v>1.5703</c:v>
                </c:pt>
                <c:pt idx="843">
                  <c:v>1.6355999999999999</c:v>
                </c:pt>
                <c:pt idx="844">
                  <c:v>1.599</c:v>
                </c:pt>
                <c:pt idx="845">
                  <c:v>1.603</c:v>
                </c:pt>
                <c:pt idx="846">
                  <c:v>1.639</c:v>
                </c:pt>
                <c:pt idx="847">
                  <c:v>1.6188</c:v>
                </c:pt>
                <c:pt idx="848">
                  <c:v>1.6272</c:v>
                </c:pt>
                <c:pt idx="849">
                  <c:v>1.6080000000000001</c:v>
                </c:pt>
                <c:pt idx="850">
                  <c:v>1.6490499999999999</c:v>
                </c:pt>
                <c:pt idx="851">
                  <c:v>1.6369</c:v>
                </c:pt>
                <c:pt idx="852">
                  <c:v>1.6435500000000001</c:v>
                </c:pt>
                <c:pt idx="853">
                  <c:v>1.645</c:v>
                </c:pt>
                <c:pt idx="854">
                  <c:v>1.6722999999999999</c:v>
                </c:pt>
                <c:pt idx="855">
                  <c:v>1.6523000000000001</c:v>
                </c:pt>
                <c:pt idx="856">
                  <c:v>1.6735</c:v>
                </c:pt>
                <c:pt idx="857">
                  <c:v>1.7155</c:v>
                </c:pt>
                <c:pt idx="858">
                  <c:v>1.7155</c:v>
                </c:pt>
                <c:pt idx="859">
                  <c:v>1.7155</c:v>
                </c:pt>
                <c:pt idx="860">
                  <c:v>1.7661</c:v>
                </c:pt>
                <c:pt idx="861">
                  <c:v>1.77</c:v>
                </c:pt>
                <c:pt idx="862">
                  <c:v>1.944</c:v>
                </c:pt>
                <c:pt idx="863">
                  <c:v>1.8859999999999999</c:v>
                </c:pt>
                <c:pt idx="864">
                  <c:v>1.8177000000000001</c:v>
                </c:pt>
                <c:pt idx="865">
                  <c:v>1.8049999999999999</c:v>
                </c:pt>
                <c:pt idx="866">
                  <c:v>1.7887999999999999</c:v>
                </c:pt>
                <c:pt idx="867">
                  <c:v>1.8280000000000001</c:v>
                </c:pt>
                <c:pt idx="868">
                  <c:v>1.8687</c:v>
                </c:pt>
                <c:pt idx="869">
                  <c:v>1.8687</c:v>
                </c:pt>
                <c:pt idx="870">
                  <c:v>1.9232</c:v>
                </c:pt>
                <c:pt idx="871">
                  <c:v>1.9401999999999999</c:v>
                </c:pt>
                <c:pt idx="872">
                  <c:v>1.819</c:v>
                </c:pt>
                <c:pt idx="873">
                  <c:v>1.829</c:v>
                </c:pt>
                <c:pt idx="874">
                  <c:v>1.7871999999999999</c:v>
                </c:pt>
                <c:pt idx="875">
                  <c:v>1.7669999999999999</c:v>
                </c:pt>
                <c:pt idx="876">
                  <c:v>1.7602</c:v>
                </c:pt>
                <c:pt idx="877">
                  <c:v>1.7390000000000001</c:v>
                </c:pt>
                <c:pt idx="878">
                  <c:v>1.7687999999999999</c:v>
                </c:pt>
                <c:pt idx="879">
                  <c:v>1.802</c:v>
                </c:pt>
                <c:pt idx="880">
                  <c:v>1.9452</c:v>
                </c:pt>
                <c:pt idx="881">
                  <c:v>1.9049</c:v>
                </c:pt>
                <c:pt idx="882">
                  <c:v>1.9239999999999999</c:v>
                </c:pt>
                <c:pt idx="883">
                  <c:v>1.93015</c:v>
                </c:pt>
                <c:pt idx="884">
                  <c:v>1.9578</c:v>
                </c:pt>
                <c:pt idx="885">
                  <c:v>1.8828</c:v>
                </c:pt>
                <c:pt idx="886">
                  <c:v>1.8918999999999999</c:v>
                </c:pt>
                <c:pt idx="887">
                  <c:v>1.9281999999999999</c:v>
                </c:pt>
                <c:pt idx="888">
                  <c:v>1.9454</c:v>
                </c:pt>
                <c:pt idx="889">
                  <c:v>2.0146000000000002</c:v>
                </c:pt>
                <c:pt idx="890">
                  <c:v>2.0390999999999999</c:v>
                </c:pt>
                <c:pt idx="891">
                  <c:v>2.0926999999999998</c:v>
                </c:pt>
                <c:pt idx="892">
                  <c:v>2.0926999999999998</c:v>
                </c:pt>
                <c:pt idx="893">
                  <c:v>2.0926999999999998</c:v>
                </c:pt>
                <c:pt idx="894">
                  <c:v>2.1625000000000001</c:v>
                </c:pt>
                <c:pt idx="895">
                  <c:v>2.1720000000000002</c:v>
                </c:pt>
                <c:pt idx="896">
                  <c:v>2.2139000000000002</c:v>
                </c:pt>
                <c:pt idx="897">
                  <c:v>2.33</c:v>
                </c:pt>
                <c:pt idx="898">
                  <c:v>2.4819</c:v>
                </c:pt>
                <c:pt idx="899">
                  <c:v>2.5215000000000001</c:v>
                </c:pt>
                <c:pt idx="900">
                  <c:v>2.5495999999999999</c:v>
                </c:pt>
                <c:pt idx="901">
                  <c:v>2.5442</c:v>
                </c:pt>
                <c:pt idx="902">
                  <c:v>2.6339999999999999</c:v>
                </c:pt>
                <c:pt idx="903">
                  <c:v>2.6657000000000002</c:v>
                </c:pt>
                <c:pt idx="904">
                  <c:v>2.7149999999999999</c:v>
                </c:pt>
                <c:pt idx="905">
                  <c:v>2.7021999999999999</c:v>
                </c:pt>
                <c:pt idx="906">
                  <c:v>2.6</c:v>
                </c:pt>
                <c:pt idx="907">
                  <c:v>2.48</c:v>
                </c:pt>
                <c:pt idx="908">
                  <c:v>2.4889999999999999</c:v>
                </c:pt>
                <c:pt idx="909">
                  <c:v>2.5462500000000001</c:v>
                </c:pt>
                <c:pt idx="910">
                  <c:v>2.6111</c:v>
                </c:pt>
                <c:pt idx="911">
                  <c:v>2.5710000000000002</c:v>
                </c:pt>
                <c:pt idx="912">
                  <c:v>2.4756499999999999</c:v>
                </c:pt>
                <c:pt idx="913">
                  <c:v>2.4289999999999998</c:v>
                </c:pt>
                <c:pt idx="914">
                  <c:v>2.5042</c:v>
                </c:pt>
                <c:pt idx="915">
                  <c:v>2.4241000000000001</c:v>
                </c:pt>
                <c:pt idx="916">
                  <c:v>2.4359999999999999</c:v>
                </c:pt>
                <c:pt idx="917">
                  <c:v>2.5221499999999999</c:v>
                </c:pt>
                <c:pt idx="918">
                  <c:v>2.5778699999999999</c:v>
                </c:pt>
                <c:pt idx="919">
                  <c:v>2.5049999999999999</c:v>
                </c:pt>
                <c:pt idx="920">
                  <c:v>2.4495</c:v>
                </c:pt>
                <c:pt idx="921">
                  <c:v>2.5710000000000002</c:v>
                </c:pt>
                <c:pt idx="922">
                  <c:v>2.6619999999999999</c:v>
                </c:pt>
                <c:pt idx="923">
                  <c:v>2.6509999999999998</c:v>
                </c:pt>
                <c:pt idx="924">
                  <c:v>2.6875</c:v>
                </c:pt>
                <c:pt idx="925">
                  <c:v>2.7096</c:v>
                </c:pt>
                <c:pt idx="926">
                  <c:v>2.68005</c:v>
                </c:pt>
                <c:pt idx="927">
                  <c:v>2.6511</c:v>
                </c:pt>
                <c:pt idx="928">
                  <c:v>2.5379999999999998</c:v>
                </c:pt>
                <c:pt idx="929">
                  <c:v>2.5306999999999999</c:v>
                </c:pt>
                <c:pt idx="930">
                  <c:v>2.5613999999999999</c:v>
                </c:pt>
                <c:pt idx="931">
                  <c:v>2.5962000000000001</c:v>
                </c:pt>
                <c:pt idx="932">
                  <c:v>2.4872000000000001</c:v>
                </c:pt>
                <c:pt idx="933">
                  <c:v>2.4740000000000002</c:v>
                </c:pt>
                <c:pt idx="934">
                  <c:v>2.4940000000000002</c:v>
                </c:pt>
                <c:pt idx="935">
                  <c:v>2.5548000000000002</c:v>
                </c:pt>
                <c:pt idx="936">
                  <c:v>2.609</c:v>
                </c:pt>
                <c:pt idx="937">
                  <c:v>2.6291000000000002</c:v>
                </c:pt>
                <c:pt idx="938">
                  <c:v>2.742</c:v>
                </c:pt>
                <c:pt idx="939">
                  <c:v>2.7269999999999999</c:v>
                </c:pt>
                <c:pt idx="940">
                  <c:v>2.778</c:v>
                </c:pt>
                <c:pt idx="941">
                  <c:v>2.7469999999999999</c:v>
                </c:pt>
                <c:pt idx="942">
                  <c:v>2.7909999999999999</c:v>
                </c:pt>
                <c:pt idx="943">
                  <c:v>2.8559999999999999</c:v>
                </c:pt>
                <c:pt idx="944">
                  <c:v>2.8610000000000002</c:v>
                </c:pt>
                <c:pt idx="945">
                  <c:v>2.9508999999999999</c:v>
                </c:pt>
                <c:pt idx="946">
                  <c:v>3.2189999999999999</c:v>
                </c:pt>
                <c:pt idx="947">
                  <c:v>3.2496999999999998</c:v>
                </c:pt>
                <c:pt idx="948">
                  <c:v>3.282</c:v>
                </c:pt>
                <c:pt idx="949">
                  <c:v>3.3929999999999998</c:v>
                </c:pt>
                <c:pt idx="950">
                  <c:v>3.4645000000000001</c:v>
                </c:pt>
                <c:pt idx="951">
                  <c:v>3.5759300000000001</c:v>
                </c:pt>
                <c:pt idx="952">
                  <c:v>3.5217999999999998</c:v>
                </c:pt>
                <c:pt idx="953">
                  <c:v>3.5453000000000001</c:v>
                </c:pt>
                <c:pt idx="954">
                  <c:v>3.5372699999999999</c:v>
                </c:pt>
                <c:pt idx="955">
                  <c:v>3.6234999999999999</c:v>
                </c:pt>
                <c:pt idx="956">
                  <c:v>3.6612</c:v>
                </c:pt>
                <c:pt idx="957">
                  <c:v>3.7271999999999998</c:v>
                </c:pt>
                <c:pt idx="958">
                  <c:v>3.7035</c:v>
                </c:pt>
                <c:pt idx="959">
                  <c:v>3.8254999999999999</c:v>
                </c:pt>
                <c:pt idx="960">
                  <c:v>3.8147500000000001</c:v>
                </c:pt>
                <c:pt idx="961">
                  <c:v>3.7115</c:v>
                </c:pt>
                <c:pt idx="962">
                  <c:v>3.7315</c:v>
                </c:pt>
                <c:pt idx="963">
                  <c:v>3.7406000000000001</c:v>
                </c:pt>
                <c:pt idx="964">
                  <c:v>3.7404999999999999</c:v>
                </c:pt>
                <c:pt idx="965">
                  <c:v>3.8713000000000002</c:v>
                </c:pt>
                <c:pt idx="966">
                  <c:v>3.8728799999999999</c:v>
                </c:pt>
                <c:pt idx="967">
                  <c:v>3.9109099999999999</c:v>
                </c:pt>
                <c:pt idx="968">
                  <c:v>3.9014000000000002</c:v>
                </c:pt>
                <c:pt idx="969">
                  <c:v>3.9014000000000002</c:v>
                </c:pt>
                <c:pt idx="970">
                  <c:v>4.0945999999999998</c:v>
                </c:pt>
                <c:pt idx="971">
                  <c:v>4.1482400000000004</c:v>
                </c:pt>
                <c:pt idx="972">
                  <c:v>4.1139999999999999</c:v>
                </c:pt>
                <c:pt idx="973">
                  <c:v>4.7756999999999996</c:v>
                </c:pt>
                <c:pt idx="974">
                  <c:v>5.1986600000000003</c:v>
                </c:pt>
                <c:pt idx="975">
                  <c:v>5.4591000000000003</c:v>
                </c:pt>
                <c:pt idx="976">
                  <c:v>5.1388999999999996</c:v>
                </c:pt>
                <c:pt idx="977">
                  <c:v>5.1174999999999997</c:v>
                </c:pt>
                <c:pt idx="978">
                  <c:v>5.0769000000000002</c:v>
                </c:pt>
                <c:pt idx="979">
                  <c:v>4.8525</c:v>
                </c:pt>
                <c:pt idx="980">
                  <c:v>4.7675000000000001</c:v>
                </c:pt>
                <c:pt idx="981">
                  <c:v>4.8609999999999998</c:v>
                </c:pt>
                <c:pt idx="982">
                  <c:v>5.0157999999999996</c:v>
                </c:pt>
                <c:pt idx="983">
                  <c:v>5.0197000000000003</c:v>
                </c:pt>
                <c:pt idx="984">
                  <c:v>5.1196000000000002</c:v>
                </c:pt>
                <c:pt idx="985">
                  <c:v>5.0705</c:v>
                </c:pt>
                <c:pt idx="986">
                  <c:v>4.9802999999999997</c:v>
                </c:pt>
                <c:pt idx="987">
                  <c:v>4.8936999999999999</c:v>
                </c:pt>
                <c:pt idx="988">
                  <c:v>4.9078999999999997</c:v>
                </c:pt>
                <c:pt idx="989">
                  <c:v>4.6066000000000003</c:v>
                </c:pt>
                <c:pt idx="990">
                  <c:v>4.6730999999999998</c:v>
                </c:pt>
                <c:pt idx="991">
                  <c:v>4.6395</c:v>
                </c:pt>
                <c:pt idx="992">
                  <c:v>4.6124999999999998</c:v>
                </c:pt>
                <c:pt idx="993">
                  <c:v>4.6604999999999999</c:v>
                </c:pt>
                <c:pt idx="994">
                  <c:v>4.5145</c:v>
                </c:pt>
                <c:pt idx="995">
                  <c:v>4.4714999999999998</c:v>
                </c:pt>
                <c:pt idx="996">
                  <c:v>4.3605</c:v>
                </c:pt>
                <c:pt idx="997">
                  <c:v>4.2790999999999997</c:v>
                </c:pt>
                <c:pt idx="998">
                  <c:v>4.3514999999999997</c:v>
                </c:pt>
                <c:pt idx="999">
                  <c:v>4.3453999999999997</c:v>
                </c:pt>
                <c:pt idx="1000">
                  <c:v>4.2861000000000002</c:v>
                </c:pt>
                <c:pt idx="1001">
                  <c:v>4.2314999999999996</c:v>
                </c:pt>
                <c:pt idx="1002">
                  <c:v>4.2941000000000003</c:v>
                </c:pt>
                <c:pt idx="1003">
                  <c:v>4.2564000000000002</c:v>
                </c:pt>
                <c:pt idx="1004">
                  <c:v>4.2744999999999997</c:v>
                </c:pt>
                <c:pt idx="1005">
                  <c:v>4.2744999999999997</c:v>
                </c:pt>
                <c:pt idx="1006">
                  <c:v>4.2495000000000003</c:v>
                </c:pt>
                <c:pt idx="1007">
                  <c:v>4.1773999999999996</c:v>
                </c:pt>
                <c:pt idx="1008">
                  <c:v>4.1994999999999996</c:v>
                </c:pt>
                <c:pt idx="1009">
                  <c:v>4.2285000000000004</c:v>
                </c:pt>
                <c:pt idx="1010">
                  <c:v>4.2210000000000001</c:v>
                </c:pt>
                <c:pt idx="1011">
                  <c:v>4.2333600000000002</c:v>
                </c:pt>
                <c:pt idx="1012">
                  <c:v>4.2915000000000001</c:v>
                </c:pt>
                <c:pt idx="1013">
                  <c:v>4.2996999999999996</c:v>
                </c:pt>
                <c:pt idx="1014">
                  <c:v>4.3009000000000004</c:v>
                </c:pt>
                <c:pt idx="1015">
                  <c:v>4.2847999999999997</c:v>
                </c:pt>
                <c:pt idx="1016">
                  <c:v>4.3133600000000003</c:v>
                </c:pt>
                <c:pt idx="1017">
                  <c:v>4.3288900000000003</c:v>
                </c:pt>
                <c:pt idx="1018">
                  <c:v>4.3513000000000002</c:v>
                </c:pt>
                <c:pt idx="1019">
                  <c:v>4.3426</c:v>
                </c:pt>
                <c:pt idx="1020">
                  <c:v>4.34335</c:v>
                </c:pt>
                <c:pt idx="1021">
                  <c:v>4.3550500000000003</c:v>
                </c:pt>
                <c:pt idx="1022">
                  <c:v>4.3138399999999999</c:v>
                </c:pt>
                <c:pt idx="1023">
                  <c:v>4.3385999999999996</c:v>
                </c:pt>
                <c:pt idx="1024">
                  <c:v>4.3678600000000003</c:v>
                </c:pt>
                <c:pt idx="1025">
                  <c:v>4.3653000000000004</c:v>
                </c:pt>
                <c:pt idx="1026">
                  <c:v>4.3494999999999999</c:v>
                </c:pt>
                <c:pt idx="1027">
                  <c:v>4.3276399999999997</c:v>
                </c:pt>
                <c:pt idx="1028">
                  <c:v>4.3471000000000002</c:v>
                </c:pt>
                <c:pt idx="1029">
                  <c:v>4.3975</c:v>
                </c:pt>
                <c:pt idx="1030">
                  <c:v>4.4519000000000002</c:v>
                </c:pt>
                <c:pt idx="1031">
                  <c:v>4.3455000000000004</c:v>
                </c:pt>
                <c:pt idx="1032">
                  <c:v>4.3083999999999998</c:v>
                </c:pt>
                <c:pt idx="1033">
                  <c:v>4.3704999999999998</c:v>
                </c:pt>
                <c:pt idx="1034">
                  <c:v>4.4284999999999997</c:v>
                </c:pt>
                <c:pt idx="1035">
                  <c:v>4.4249000000000001</c:v>
                </c:pt>
                <c:pt idx="1036">
                  <c:v>4.3895</c:v>
                </c:pt>
                <c:pt idx="1037">
                  <c:v>4.4264999999999999</c:v>
                </c:pt>
                <c:pt idx="1038">
                  <c:v>4.4476899999999997</c:v>
                </c:pt>
                <c:pt idx="1039">
                  <c:v>4.4476899999999997</c:v>
                </c:pt>
                <c:pt idx="1040">
                  <c:v>4.4501999999999997</c:v>
                </c:pt>
                <c:pt idx="1041">
                  <c:v>4.4508000000000001</c:v>
                </c:pt>
                <c:pt idx="1042">
                  <c:v>4.4431200000000004</c:v>
                </c:pt>
                <c:pt idx="1043">
                  <c:v>4.4527000000000001</c:v>
                </c:pt>
                <c:pt idx="1044">
                  <c:v>4.4527000000000001</c:v>
                </c:pt>
                <c:pt idx="1045">
                  <c:v>4.4135999999999997</c:v>
                </c:pt>
                <c:pt idx="1046">
                  <c:v>4.3494999999999999</c:v>
                </c:pt>
                <c:pt idx="1047">
                  <c:v>4.4355000000000002</c:v>
                </c:pt>
                <c:pt idx="1048">
                  <c:v>4.3895</c:v>
                </c:pt>
                <c:pt idx="1049">
                  <c:v>4.3550000000000004</c:v>
                </c:pt>
                <c:pt idx="1050">
                  <c:v>4.3764000000000003</c:v>
                </c:pt>
                <c:pt idx="1051">
                  <c:v>4.3155000000000001</c:v>
                </c:pt>
                <c:pt idx="1052">
                  <c:v>4.2855999999999996</c:v>
                </c:pt>
                <c:pt idx="1053">
                  <c:v>4.3205</c:v>
                </c:pt>
                <c:pt idx="1054">
                  <c:v>4.3174999999999999</c:v>
                </c:pt>
                <c:pt idx="1055">
                  <c:v>4.3214199999999998</c:v>
                </c:pt>
                <c:pt idx="1056">
                  <c:v>4.3674999999999997</c:v>
                </c:pt>
                <c:pt idx="1057">
                  <c:v>4.3605</c:v>
                </c:pt>
                <c:pt idx="1058">
                  <c:v>4.3624999999999998</c:v>
                </c:pt>
                <c:pt idx="1059">
                  <c:v>4.3685</c:v>
                </c:pt>
                <c:pt idx="1060">
                  <c:v>4.3341000000000003</c:v>
                </c:pt>
                <c:pt idx="1061">
                  <c:v>4.2854999999999999</c:v>
                </c:pt>
                <c:pt idx="1062">
                  <c:v>4.3025000000000002</c:v>
                </c:pt>
                <c:pt idx="1063">
                  <c:v>4.3179999999999996</c:v>
                </c:pt>
                <c:pt idx="1064">
                  <c:v>4.3324999999999996</c:v>
                </c:pt>
                <c:pt idx="1065">
                  <c:v>4.3185000000000002</c:v>
                </c:pt>
                <c:pt idx="1066">
                  <c:v>4.2954999999999997</c:v>
                </c:pt>
                <c:pt idx="1067">
                  <c:v>4.1905000000000001</c:v>
                </c:pt>
                <c:pt idx="1068">
                  <c:v>4.1946000000000003</c:v>
                </c:pt>
                <c:pt idx="1069">
                  <c:v>4.2595000000000001</c:v>
                </c:pt>
                <c:pt idx="1070">
                  <c:v>4.2794999999999996</c:v>
                </c:pt>
                <c:pt idx="1071">
                  <c:v>4.2896999999999998</c:v>
                </c:pt>
                <c:pt idx="1072">
                  <c:v>4.2997699999999996</c:v>
                </c:pt>
                <c:pt idx="1073">
                  <c:v>4.3833000000000002</c:v>
                </c:pt>
                <c:pt idx="1074">
                  <c:v>4.4097</c:v>
                </c:pt>
                <c:pt idx="1075">
                  <c:v>4.5160999999999998</c:v>
                </c:pt>
                <c:pt idx="1076">
                  <c:v>4.3658000000000001</c:v>
                </c:pt>
                <c:pt idx="1077">
                  <c:v>4.3464999999999998</c:v>
                </c:pt>
                <c:pt idx="1078">
                  <c:v>4.3800999999999997</c:v>
                </c:pt>
                <c:pt idx="1079">
                  <c:v>4.3661000000000003</c:v>
                </c:pt>
                <c:pt idx="1080">
                  <c:v>4.4974999999999996</c:v>
                </c:pt>
                <c:pt idx="1081">
                  <c:v>4.5037399999999996</c:v>
                </c:pt>
                <c:pt idx="1082">
                  <c:v>4.5296000000000003</c:v>
                </c:pt>
                <c:pt idx="1083">
                  <c:v>4.6325000000000003</c:v>
                </c:pt>
                <c:pt idx="1084">
                  <c:v>4.6571999999999996</c:v>
                </c:pt>
                <c:pt idx="1085">
                  <c:v>4.6599500000000003</c:v>
                </c:pt>
                <c:pt idx="1086">
                  <c:v>4.6109</c:v>
                </c:pt>
                <c:pt idx="1087">
                  <c:v>4.6226000000000003</c:v>
                </c:pt>
                <c:pt idx="1088">
                  <c:v>4.6325000000000003</c:v>
                </c:pt>
                <c:pt idx="1089">
                  <c:v>4.6584000000000003</c:v>
                </c:pt>
                <c:pt idx="1090">
                  <c:v>4.7362000000000002</c:v>
                </c:pt>
                <c:pt idx="1091">
                  <c:v>4.7385000000000002</c:v>
                </c:pt>
                <c:pt idx="1092">
                  <c:v>4.7184999999999997</c:v>
                </c:pt>
                <c:pt idx="1093">
                  <c:v>4.5742000000000003</c:v>
                </c:pt>
                <c:pt idx="1094">
                  <c:v>4.2942</c:v>
                </c:pt>
                <c:pt idx="1095">
                  <c:v>4.3762999999999996</c:v>
                </c:pt>
                <c:pt idx="1096">
                  <c:v>4.1864999999999997</c:v>
                </c:pt>
                <c:pt idx="1097">
                  <c:v>4.2986000000000004</c:v>
                </c:pt>
                <c:pt idx="1098">
                  <c:v>4.1784999999999997</c:v>
                </c:pt>
                <c:pt idx="1099">
                  <c:v>4.1464999999999996</c:v>
                </c:pt>
                <c:pt idx="1100">
                  <c:v>4.2667000000000002</c:v>
                </c:pt>
                <c:pt idx="1101">
                  <c:v>4.5405499999999996</c:v>
                </c:pt>
                <c:pt idx="1102">
                  <c:v>4.4162999999999997</c:v>
                </c:pt>
                <c:pt idx="1103">
                  <c:v>4.3696000000000002</c:v>
                </c:pt>
                <c:pt idx="1104">
                  <c:v>4.4592000000000001</c:v>
                </c:pt>
                <c:pt idx="1105">
                  <c:v>4.4858000000000002</c:v>
                </c:pt>
                <c:pt idx="1106">
                  <c:v>4.5225</c:v>
                </c:pt>
                <c:pt idx="1107">
                  <c:v>4.5525000000000002</c:v>
                </c:pt>
                <c:pt idx="1108">
                  <c:v>4.5419999999999998</c:v>
                </c:pt>
                <c:pt idx="1109">
                  <c:v>4.5133999999999999</c:v>
                </c:pt>
                <c:pt idx="1110">
                  <c:v>4.4699</c:v>
                </c:pt>
                <c:pt idx="1111">
                  <c:v>4.4721000000000002</c:v>
                </c:pt>
                <c:pt idx="1112">
                  <c:v>4.4938000000000002</c:v>
                </c:pt>
                <c:pt idx="1113">
                  <c:v>4.4938000000000002</c:v>
                </c:pt>
                <c:pt idx="1114">
                  <c:v>4.4938000000000002</c:v>
                </c:pt>
                <c:pt idx="1115">
                  <c:v>4.5907</c:v>
                </c:pt>
                <c:pt idx="1116">
                  <c:v>4.6005000000000003</c:v>
                </c:pt>
                <c:pt idx="1117">
                  <c:v>4.5800299999999998</c:v>
                </c:pt>
                <c:pt idx="1118">
                  <c:v>4.6405900000000004</c:v>
                </c:pt>
                <c:pt idx="1119">
                  <c:v>4.6375999999999999</c:v>
                </c:pt>
                <c:pt idx="1120">
                  <c:v>4.7233000000000001</c:v>
                </c:pt>
                <c:pt idx="1121">
                  <c:v>4.8632099999999996</c:v>
                </c:pt>
                <c:pt idx="1122">
                  <c:v>4.8192899999999996</c:v>
                </c:pt>
                <c:pt idx="1123">
                  <c:v>4.8083999999999998</c:v>
                </c:pt>
                <c:pt idx="1124">
                  <c:v>4.8455000000000004</c:v>
                </c:pt>
                <c:pt idx="1125">
                  <c:v>4.7970800000000002</c:v>
                </c:pt>
                <c:pt idx="1126">
                  <c:v>4.79399</c:v>
                </c:pt>
                <c:pt idx="1127">
                  <c:v>4.82491</c:v>
                </c:pt>
                <c:pt idx="1128">
                  <c:v>4.8273000000000001</c:v>
                </c:pt>
                <c:pt idx="1129">
                  <c:v>4.8273000000000001</c:v>
                </c:pt>
                <c:pt idx="1130">
                  <c:v>4.7825899999999999</c:v>
                </c:pt>
                <c:pt idx="1131">
                  <c:v>4.8005000000000004</c:v>
                </c:pt>
                <c:pt idx="1132">
                  <c:v>4.6864999999999997</c:v>
                </c:pt>
                <c:pt idx="1133">
                  <c:v>4.7815000000000003</c:v>
                </c:pt>
                <c:pt idx="1134">
                  <c:v>4.7815000000000003</c:v>
                </c:pt>
                <c:pt idx="1135">
                  <c:v>4.8238899999999996</c:v>
                </c:pt>
                <c:pt idx="1136">
                  <c:v>4.7879300000000002</c:v>
                </c:pt>
                <c:pt idx="1137">
                  <c:v>4.7655000000000003</c:v>
                </c:pt>
                <c:pt idx="1138">
                  <c:v>4.8178000000000001</c:v>
                </c:pt>
                <c:pt idx="1139">
                  <c:v>4.8247</c:v>
                </c:pt>
                <c:pt idx="1140">
                  <c:v>4.7960099999999999</c:v>
                </c:pt>
                <c:pt idx="1141">
                  <c:v>4.8113000000000001</c:v>
                </c:pt>
                <c:pt idx="1142">
                  <c:v>4.8685</c:v>
                </c:pt>
                <c:pt idx="1143">
                  <c:v>4.8756500000000003</c:v>
                </c:pt>
                <c:pt idx="1144">
                  <c:v>4.9135</c:v>
                </c:pt>
                <c:pt idx="1145">
                  <c:v>4.9908000000000001</c:v>
                </c:pt>
                <c:pt idx="1146">
                  <c:v>5.2645400000000002</c:v>
                </c:pt>
                <c:pt idx="1147">
                  <c:v>5.4173</c:v>
                </c:pt>
                <c:pt idx="1148">
                  <c:v>5.351</c:v>
                </c:pt>
                <c:pt idx="1149">
                  <c:v>5.351</c:v>
                </c:pt>
                <c:pt idx="1150">
                  <c:v>5.3548999999999998</c:v>
                </c:pt>
                <c:pt idx="1151">
                  <c:v>5.2557</c:v>
                </c:pt>
                <c:pt idx="1152">
                  <c:v>5.2573999999999996</c:v>
                </c:pt>
                <c:pt idx="1153">
                  <c:v>5.2847</c:v>
                </c:pt>
                <c:pt idx="1154">
                  <c:v>5.3209999999999997</c:v>
                </c:pt>
                <c:pt idx="1155">
                  <c:v>5.3105000000000002</c:v>
                </c:pt>
                <c:pt idx="1156">
                  <c:v>5.3624400000000003</c:v>
                </c:pt>
                <c:pt idx="1157">
                  <c:v>5.32118</c:v>
                </c:pt>
                <c:pt idx="1158">
                  <c:v>5.3727999999999998</c:v>
                </c:pt>
                <c:pt idx="1159">
                  <c:v>5.4135</c:v>
                </c:pt>
                <c:pt idx="1160">
                  <c:v>5.59802</c:v>
                </c:pt>
                <c:pt idx="1161">
                  <c:v>5.5411999999999999</c:v>
                </c:pt>
                <c:pt idx="1162">
                  <c:v>5.5904999999999996</c:v>
                </c:pt>
                <c:pt idx="1163">
                  <c:v>5.6195000000000004</c:v>
                </c:pt>
                <c:pt idx="1164">
                  <c:v>5.6802999999999999</c:v>
                </c:pt>
                <c:pt idx="1165">
                  <c:v>5.6451399999999996</c:v>
                </c:pt>
                <c:pt idx="1166">
                  <c:v>5.7920800000000003</c:v>
                </c:pt>
                <c:pt idx="1167">
                  <c:v>5.9444999999999997</c:v>
                </c:pt>
                <c:pt idx="1168">
                  <c:v>6.0049999999999999</c:v>
                </c:pt>
                <c:pt idx="1169">
                  <c:v>5.9973000000000001</c:v>
                </c:pt>
                <c:pt idx="1170">
                  <c:v>6.0454999999999997</c:v>
                </c:pt>
                <c:pt idx="1171">
                  <c:v>5.9764999999999997</c:v>
                </c:pt>
                <c:pt idx="1172">
                  <c:v>6.0397999999999996</c:v>
                </c:pt>
                <c:pt idx="1173">
                  <c:v>6.0538999999999996</c:v>
                </c:pt>
                <c:pt idx="1174">
                  <c:v>6.0899000000000001</c:v>
                </c:pt>
                <c:pt idx="1175">
                  <c:v>6.0952000000000002</c:v>
                </c:pt>
                <c:pt idx="1176">
                  <c:v>6.1616900000000001</c:v>
                </c:pt>
                <c:pt idx="1177">
                  <c:v>6.2714999999999996</c:v>
                </c:pt>
                <c:pt idx="1178">
                  <c:v>6.1867700000000001</c:v>
                </c:pt>
                <c:pt idx="1179">
                  <c:v>6.1935000000000002</c:v>
                </c:pt>
                <c:pt idx="1180">
                  <c:v>6.2270200000000004</c:v>
                </c:pt>
                <c:pt idx="1181">
                  <c:v>6.0674000000000001</c:v>
                </c:pt>
                <c:pt idx="1182">
                  <c:v>6.0152999999999999</c:v>
                </c:pt>
                <c:pt idx="1183">
                  <c:v>6.1014999999999997</c:v>
                </c:pt>
                <c:pt idx="1184">
                  <c:v>6.0427</c:v>
                </c:pt>
                <c:pt idx="1185">
                  <c:v>5.97661</c:v>
                </c:pt>
                <c:pt idx="1186">
                  <c:v>5.7937900000000004</c:v>
                </c:pt>
                <c:pt idx="1187">
                  <c:v>5.8564999999999996</c:v>
                </c:pt>
                <c:pt idx="1188">
                  <c:v>5.8456000000000001</c:v>
                </c:pt>
                <c:pt idx="1189">
                  <c:v>5.8170000000000002</c:v>
                </c:pt>
                <c:pt idx="1190">
                  <c:v>5.8265000000000002</c:v>
                </c:pt>
                <c:pt idx="1191">
                  <c:v>5.8929</c:v>
                </c:pt>
                <c:pt idx="1192">
                  <c:v>5.8392999999999997</c:v>
                </c:pt>
                <c:pt idx="1193">
                  <c:v>5.7967000000000004</c:v>
                </c:pt>
                <c:pt idx="1194">
                  <c:v>5.8117200000000002</c:v>
                </c:pt>
                <c:pt idx="1195">
                  <c:v>5.8349000000000002</c:v>
                </c:pt>
                <c:pt idx="1196">
                  <c:v>5.7742000000000004</c:v>
                </c:pt>
                <c:pt idx="1197">
                  <c:v>5.7184999999999997</c:v>
                </c:pt>
                <c:pt idx="1198">
                  <c:v>5.7214999999999998</c:v>
                </c:pt>
                <c:pt idx="1199">
                  <c:v>5.7255000000000003</c:v>
                </c:pt>
                <c:pt idx="1200">
                  <c:v>5.7199</c:v>
                </c:pt>
                <c:pt idx="1201">
                  <c:v>5.7083000000000004</c:v>
                </c:pt>
                <c:pt idx="1202">
                  <c:v>5.6867000000000001</c:v>
                </c:pt>
                <c:pt idx="1203">
                  <c:v>5.7575000000000003</c:v>
                </c:pt>
                <c:pt idx="1204">
                  <c:v>5.8138100000000001</c:v>
                </c:pt>
                <c:pt idx="1205">
                  <c:v>5.9070999999999998</c:v>
                </c:pt>
                <c:pt idx="1206">
                  <c:v>5.9481000000000002</c:v>
                </c:pt>
                <c:pt idx="1207">
                  <c:v>6.0244999999999997</c:v>
                </c:pt>
                <c:pt idx="1208">
                  <c:v>5.9465000000000003</c:v>
                </c:pt>
                <c:pt idx="1209">
                  <c:v>5.9936299999999996</c:v>
                </c:pt>
                <c:pt idx="1210">
                  <c:v>5.9611000000000001</c:v>
                </c:pt>
                <c:pt idx="1211">
                  <c:v>5.8265000000000002</c:v>
                </c:pt>
                <c:pt idx="1212">
                  <c:v>5.8323</c:v>
                </c:pt>
                <c:pt idx="1213">
                  <c:v>5.8524000000000003</c:v>
                </c:pt>
                <c:pt idx="1214">
                  <c:v>5.8524000000000003</c:v>
                </c:pt>
                <c:pt idx="1215">
                  <c:v>5.8102999999999998</c:v>
                </c:pt>
                <c:pt idx="1216">
                  <c:v>5.8235000000000001</c:v>
                </c:pt>
                <c:pt idx="1217">
                  <c:v>5.7426000000000004</c:v>
                </c:pt>
                <c:pt idx="1218">
                  <c:v>5.7268999999999997</c:v>
                </c:pt>
                <c:pt idx="1219">
                  <c:v>5.7462799999999996</c:v>
                </c:pt>
                <c:pt idx="1220">
                  <c:v>5.7738500000000004</c:v>
                </c:pt>
                <c:pt idx="1221">
                  <c:v>5.7556000000000003</c:v>
                </c:pt>
                <c:pt idx="1222">
                  <c:v>5.6775700000000002</c:v>
                </c:pt>
                <c:pt idx="1223">
                  <c:v>5.6344099999999999</c:v>
                </c:pt>
                <c:pt idx="1224">
                  <c:v>5.6544999999999996</c:v>
                </c:pt>
                <c:pt idx="1225">
                  <c:v>5.6516999999999999</c:v>
                </c:pt>
                <c:pt idx="1226">
                  <c:v>5.6178299999999997</c:v>
                </c:pt>
                <c:pt idx="1227">
                  <c:v>5.5991999999999997</c:v>
                </c:pt>
                <c:pt idx="1228">
                  <c:v>5.6334999999999997</c:v>
                </c:pt>
                <c:pt idx="1229">
                  <c:v>5.6406999999999998</c:v>
                </c:pt>
                <c:pt idx="1230">
                  <c:v>5.6149199999999997</c:v>
                </c:pt>
                <c:pt idx="1231">
                  <c:v>5.4767999999999999</c:v>
                </c:pt>
                <c:pt idx="1232">
                  <c:v>5.4437699999999998</c:v>
                </c:pt>
                <c:pt idx="1233">
                  <c:v>5.3977000000000004</c:v>
                </c:pt>
                <c:pt idx="1234">
                  <c:v>5.3954000000000004</c:v>
                </c:pt>
                <c:pt idx="1235">
                  <c:v>5.4271099999999999</c:v>
                </c:pt>
                <c:pt idx="1236">
                  <c:v>5.4599000000000002</c:v>
                </c:pt>
                <c:pt idx="1237">
                  <c:v>5.4724000000000004</c:v>
                </c:pt>
                <c:pt idx="1238">
                  <c:v>5.4386999999999999</c:v>
                </c:pt>
                <c:pt idx="1239">
                  <c:v>5.4543999999999997</c:v>
                </c:pt>
                <c:pt idx="1240">
                  <c:v>5.4524999999999997</c:v>
                </c:pt>
                <c:pt idx="1241">
                  <c:v>5.4416000000000002</c:v>
                </c:pt>
                <c:pt idx="1242">
                  <c:v>5.4077999999999999</c:v>
                </c:pt>
                <c:pt idx="1243">
                  <c:v>5.4215</c:v>
                </c:pt>
                <c:pt idx="1244">
                  <c:v>5.3902000000000001</c:v>
                </c:pt>
                <c:pt idx="1245">
                  <c:v>5.3824899999999998</c:v>
                </c:pt>
                <c:pt idx="1246">
                  <c:v>5.3753099999999998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64-41AE-8FA7-FDDDD2FC3A16}"/>
            </c:ext>
          </c:extLst>
        </c:ser>
        <c:ser>
          <c:idx val="3"/>
          <c:order val="3"/>
          <c:tx>
            <c:strRef>
              <c:f>'G1.2'!$E$1</c:f>
              <c:strCache>
                <c:ptCount val="1"/>
                <c:pt idx="0">
                  <c:v>Japón</c:v>
                </c:pt>
              </c:strCache>
            </c:strRef>
          </c:tx>
          <c:spPr>
            <a:ln w="28575" cap="rnd">
              <a:solidFill>
                <a:srgbClr val="E77A24"/>
              </a:solidFill>
              <a:round/>
            </a:ln>
            <a:effectLst/>
          </c:spPr>
          <c:marker>
            <c:symbol val="none"/>
          </c:marker>
          <c:cat>
            <c:numRef>
              <c:f>'G1.2'!$A$2:$A$1248</c:f>
              <c:numCache>
                <c:formatCode>mmm\-yy</c:formatCode>
                <c:ptCount val="1247"/>
                <c:pt idx="0">
                  <c:v>43466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43528</c:v>
                </c:pt>
                <c:pt idx="45">
                  <c:v>43529</c:v>
                </c:pt>
                <c:pt idx="46">
                  <c:v>43530</c:v>
                </c:pt>
                <c:pt idx="47">
                  <c:v>43531</c:v>
                </c:pt>
                <c:pt idx="48">
                  <c:v>43532</c:v>
                </c:pt>
                <c:pt idx="49">
                  <c:v>43535</c:v>
                </c:pt>
                <c:pt idx="50">
                  <c:v>43536</c:v>
                </c:pt>
                <c:pt idx="51">
                  <c:v>43537</c:v>
                </c:pt>
                <c:pt idx="52">
                  <c:v>43538</c:v>
                </c:pt>
                <c:pt idx="53">
                  <c:v>43539</c:v>
                </c:pt>
                <c:pt idx="54">
                  <c:v>43542</c:v>
                </c:pt>
                <c:pt idx="55">
                  <c:v>43543</c:v>
                </c:pt>
                <c:pt idx="56">
                  <c:v>43544</c:v>
                </c:pt>
                <c:pt idx="57">
                  <c:v>43545</c:v>
                </c:pt>
                <c:pt idx="58">
                  <c:v>43546</c:v>
                </c:pt>
                <c:pt idx="59">
                  <c:v>43549</c:v>
                </c:pt>
                <c:pt idx="60">
                  <c:v>43550</c:v>
                </c:pt>
                <c:pt idx="61">
                  <c:v>43551</c:v>
                </c:pt>
                <c:pt idx="62">
                  <c:v>43552</c:v>
                </c:pt>
                <c:pt idx="63">
                  <c:v>43553</c:v>
                </c:pt>
                <c:pt idx="64">
                  <c:v>43556</c:v>
                </c:pt>
                <c:pt idx="65">
                  <c:v>43557</c:v>
                </c:pt>
                <c:pt idx="66">
                  <c:v>43558</c:v>
                </c:pt>
                <c:pt idx="67">
                  <c:v>43559</c:v>
                </c:pt>
                <c:pt idx="68">
                  <c:v>43560</c:v>
                </c:pt>
                <c:pt idx="69">
                  <c:v>43563</c:v>
                </c:pt>
                <c:pt idx="70">
                  <c:v>43564</c:v>
                </c:pt>
                <c:pt idx="71">
                  <c:v>43565</c:v>
                </c:pt>
                <c:pt idx="72">
                  <c:v>43566</c:v>
                </c:pt>
                <c:pt idx="73">
                  <c:v>43567</c:v>
                </c:pt>
                <c:pt idx="74">
                  <c:v>43570</c:v>
                </c:pt>
                <c:pt idx="75">
                  <c:v>43571</c:v>
                </c:pt>
                <c:pt idx="76">
                  <c:v>43572</c:v>
                </c:pt>
                <c:pt idx="77">
                  <c:v>43573</c:v>
                </c:pt>
                <c:pt idx="78">
                  <c:v>43574</c:v>
                </c:pt>
                <c:pt idx="79">
                  <c:v>43577</c:v>
                </c:pt>
                <c:pt idx="80">
                  <c:v>43578</c:v>
                </c:pt>
                <c:pt idx="81">
                  <c:v>43579</c:v>
                </c:pt>
                <c:pt idx="82">
                  <c:v>43580</c:v>
                </c:pt>
                <c:pt idx="83">
                  <c:v>43581</c:v>
                </c:pt>
                <c:pt idx="84">
                  <c:v>43584</c:v>
                </c:pt>
                <c:pt idx="85">
                  <c:v>43585</c:v>
                </c:pt>
                <c:pt idx="86">
                  <c:v>43586</c:v>
                </c:pt>
                <c:pt idx="87">
                  <c:v>43587</c:v>
                </c:pt>
                <c:pt idx="88">
                  <c:v>43588</c:v>
                </c:pt>
                <c:pt idx="89">
                  <c:v>43591</c:v>
                </c:pt>
                <c:pt idx="90">
                  <c:v>43592</c:v>
                </c:pt>
                <c:pt idx="91">
                  <c:v>43593</c:v>
                </c:pt>
                <c:pt idx="92">
                  <c:v>43594</c:v>
                </c:pt>
                <c:pt idx="93">
                  <c:v>43595</c:v>
                </c:pt>
                <c:pt idx="94">
                  <c:v>43598</c:v>
                </c:pt>
                <c:pt idx="95">
                  <c:v>43599</c:v>
                </c:pt>
                <c:pt idx="96">
                  <c:v>43600</c:v>
                </c:pt>
                <c:pt idx="97">
                  <c:v>43601</c:v>
                </c:pt>
                <c:pt idx="98">
                  <c:v>43602</c:v>
                </c:pt>
                <c:pt idx="99">
                  <c:v>43605</c:v>
                </c:pt>
                <c:pt idx="100">
                  <c:v>43606</c:v>
                </c:pt>
                <c:pt idx="101">
                  <c:v>43607</c:v>
                </c:pt>
                <c:pt idx="102">
                  <c:v>43608</c:v>
                </c:pt>
                <c:pt idx="103">
                  <c:v>43609</c:v>
                </c:pt>
                <c:pt idx="104">
                  <c:v>43612</c:v>
                </c:pt>
                <c:pt idx="105">
                  <c:v>43613</c:v>
                </c:pt>
                <c:pt idx="106">
                  <c:v>43614</c:v>
                </c:pt>
                <c:pt idx="107">
                  <c:v>43615</c:v>
                </c:pt>
                <c:pt idx="108">
                  <c:v>43616</c:v>
                </c:pt>
                <c:pt idx="109">
                  <c:v>43619</c:v>
                </c:pt>
                <c:pt idx="110">
                  <c:v>43620</c:v>
                </c:pt>
                <c:pt idx="111">
                  <c:v>43621</c:v>
                </c:pt>
                <c:pt idx="112">
                  <c:v>43622</c:v>
                </c:pt>
                <c:pt idx="113">
                  <c:v>43623</c:v>
                </c:pt>
                <c:pt idx="114">
                  <c:v>43626</c:v>
                </c:pt>
                <c:pt idx="115">
                  <c:v>43627</c:v>
                </c:pt>
                <c:pt idx="116">
                  <c:v>43628</c:v>
                </c:pt>
                <c:pt idx="117">
                  <c:v>43629</c:v>
                </c:pt>
                <c:pt idx="118">
                  <c:v>43630</c:v>
                </c:pt>
                <c:pt idx="119">
                  <c:v>43633</c:v>
                </c:pt>
                <c:pt idx="120">
                  <c:v>43634</c:v>
                </c:pt>
                <c:pt idx="121">
                  <c:v>43635</c:v>
                </c:pt>
                <c:pt idx="122">
                  <c:v>43636</c:v>
                </c:pt>
                <c:pt idx="123">
                  <c:v>43637</c:v>
                </c:pt>
                <c:pt idx="124">
                  <c:v>43640</c:v>
                </c:pt>
                <c:pt idx="125">
                  <c:v>43641</c:v>
                </c:pt>
                <c:pt idx="126">
                  <c:v>43642</c:v>
                </c:pt>
                <c:pt idx="127">
                  <c:v>43643</c:v>
                </c:pt>
                <c:pt idx="128">
                  <c:v>43644</c:v>
                </c:pt>
                <c:pt idx="129">
                  <c:v>43647</c:v>
                </c:pt>
                <c:pt idx="130">
                  <c:v>43648</c:v>
                </c:pt>
                <c:pt idx="131">
                  <c:v>43649</c:v>
                </c:pt>
                <c:pt idx="132">
                  <c:v>43650</c:v>
                </c:pt>
                <c:pt idx="133">
                  <c:v>43651</c:v>
                </c:pt>
                <c:pt idx="134">
                  <c:v>43654</c:v>
                </c:pt>
                <c:pt idx="135">
                  <c:v>43655</c:v>
                </c:pt>
                <c:pt idx="136">
                  <c:v>43656</c:v>
                </c:pt>
                <c:pt idx="137">
                  <c:v>43657</c:v>
                </c:pt>
                <c:pt idx="138">
                  <c:v>43658</c:v>
                </c:pt>
                <c:pt idx="139">
                  <c:v>43661</c:v>
                </c:pt>
                <c:pt idx="140">
                  <c:v>43662</c:v>
                </c:pt>
                <c:pt idx="141">
                  <c:v>43663</c:v>
                </c:pt>
                <c:pt idx="142">
                  <c:v>43664</c:v>
                </c:pt>
                <c:pt idx="143">
                  <c:v>43665</c:v>
                </c:pt>
                <c:pt idx="144">
                  <c:v>43668</c:v>
                </c:pt>
                <c:pt idx="145">
                  <c:v>43669</c:v>
                </c:pt>
                <c:pt idx="146">
                  <c:v>43670</c:v>
                </c:pt>
                <c:pt idx="147">
                  <c:v>43671</c:v>
                </c:pt>
                <c:pt idx="148">
                  <c:v>43672</c:v>
                </c:pt>
                <c:pt idx="149">
                  <c:v>43675</c:v>
                </c:pt>
                <c:pt idx="150">
                  <c:v>43676</c:v>
                </c:pt>
                <c:pt idx="151">
                  <c:v>43677</c:v>
                </c:pt>
                <c:pt idx="152">
                  <c:v>43678</c:v>
                </c:pt>
                <c:pt idx="153">
                  <c:v>43679</c:v>
                </c:pt>
                <c:pt idx="154">
                  <c:v>43682</c:v>
                </c:pt>
                <c:pt idx="155">
                  <c:v>43683</c:v>
                </c:pt>
                <c:pt idx="156">
                  <c:v>43684</c:v>
                </c:pt>
                <c:pt idx="157">
                  <c:v>43685</c:v>
                </c:pt>
                <c:pt idx="158">
                  <c:v>43686</c:v>
                </c:pt>
                <c:pt idx="159">
                  <c:v>43689</c:v>
                </c:pt>
                <c:pt idx="160">
                  <c:v>43690</c:v>
                </c:pt>
                <c:pt idx="161">
                  <c:v>43691</c:v>
                </c:pt>
                <c:pt idx="162">
                  <c:v>43692</c:v>
                </c:pt>
                <c:pt idx="163">
                  <c:v>43693</c:v>
                </c:pt>
                <c:pt idx="164">
                  <c:v>43696</c:v>
                </c:pt>
                <c:pt idx="165">
                  <c:v>43697</c:v>
                </c:pt>
                <c:pt idx="166">
                  <c:v>43698</c:v>
                </c:pt>
                <c:pt idx="167">
                  <c:v>43699</c:v>
                </c:pt>
                <c:pt idx="168">
                  <c:v>43700</c:v>
                </c:pt>
                <c:pt idx="169">
                  <c:v>43703</c:v>
                </c:pt>
                <c:pt idx="170">
                  <c:v>43704</c:v>
                </c:pt>
                <c:pt idx="171">
                  <c:v>43705</c:v>
                </c:pt>
                <c:pt idx="172">
                  <c:v>43706</c:v>
                </c:pt>
                <c:pt idx="173">
                  <c:v>43707</c:v>
                </c:pt>
                <c:pt idx="174">
                  <c:v>43710</c:v>
                </c:pt>
                <c:pt idx="175">
                  <c:v>43711</c:v>
                </c:pt>
                <c:pt idx="176">
                  <c:v>43712</c:v>
                </c:pt>
                <c:pt idx="177">
                  <c:v>43713</c:v>
                </c:pt>
                <c:pt idx="178">
                  <c:v>43714</c:v>
                </c:pt>
                <c:pt idx="179">
                  <c:v>43717</c:v>
                </c:pt>
                <c:pt idx="180">
                  <c:v>43718</c:v>
                </c:pt>
                <c:pt idx="181">
                  <c:v>43719</c:v>
                </c:pt>
                <c:pt idx="182">
                  <c:v>43720</c:v>
                </c:pt>
                <c:pt idx="183">
                  <c:v>43721</c:v>
                </c:pt>
                <c:pt idx="184">
                  <c:v>43724</c:v>
                </c:pt>
                <c:pt idx="185">
                  <c:v>43725</c:v>
                </c:pt>
                <c:pt idx="186">
                  <c:v>43726</c:v>
                </c:pt>
                <c:pt idx="187">
                  <c:v>43727</c:v>
                </c:pt>
                <c:pt idx="188">
                  <c:v>43728</c:v>
                </c:pt>
                <c:pt idx="189">
                  <c:v>43731</c:v>
                </c:pt>
                <c:pt idx="190">
                  <c:v>43732</c:v>
                </c:pt>
                <c:pt idx="191">
                  <c:v>43733</c:v>
                </c:pt>
                <c:pt idx="192">
                  <c:v>43734</c:v>
                </c:pt>
                <c:pt idx="193">
                  <c:v>43735</c:v>
                </c:pt>
                <c:pt idx="194">
                  <c:v>43738</c:v>
                </c:pt>
                <c:pt idx="195">
                  <c:v>43739</c:v>
                </c:pt>
                <c:pt idx="196">
                  <c:v>43740</c:v>
                </c:pt>
                <c:pt idx="197">
                  <c:v>43741</c:v>
                </c:pt>
                <c:pt idx="198">
                  <c:v>43742</c:v>
                </c:pt>
                <c:pt idx="199">
                  <c:v>43745</c:v>
                </c:pt>
                <c:pt idx="200">
                  <c:v>43746</c:v>
                </c:pt>
                <c:pt idx="201">
                  <c:v>43747</c:v>
                </c:pt>
                <c:pt idx="202">
                  <c:v>43748</c:v>
                </c:pt>
                <c:pt idx="203">
                  <c:v>43749</c:v>
                </c:pt>
                <c:pt idx="204">
                  <c:v>43752</c:v>
                </c:pt>
                <c:pt idx="205">
                  <c:v>43753</c:v>
                </c:pt>
                <c:pt idx="206">
                  <c:v>43754</c:v>
                </c:pt>
                <c:pt idx="207">
                  <c:v>43755</c:v>
                </c:pt>
                <c:pt idx="208">
                  <c:v>43756</c:v>
                </c:pt>
                <c:pt idx="209">
                  <c:v>43759</c:v>
                </c:pt>
                <c:pt idx="210">
                  <c:v>43760</c:v>
                </c:pt>
                <c:pt idx="211">
                  <c:v>43761</c:v>
                </c:pt>
                <c:pt idx="212">
                  <c:v>43762</c:v>
                </c:pt>
                <c:pt idx="213">
                  <c:v>43763</c:v>
                </c:pt>
                <c:pt idx="214">
                  <c:v>43766</c:v>
                </c:pt>
                <c:pt idx="215">
                  <c:v>43767</c:v>
                </c:pt>
                <c:pt idx="216">
                  <c:v>43768</c:v>
                </c:pt>
                <c:pt idx="217">
                  <c:v>43769</c:v>
                </c:pt>
                <c:pt idx="218">
                  <c:v>43770</c:v>
                </c:pt>
                <c:pt idx="219">
                  <c:v>43773</c:v>
                </c:pt>
                <c:pt idx="220">
                  <c:v>43774</c:v>
                </c:pt>
                <c:pt idx="221">
                  <c:v>43775</c:v>
                </c:pt>
                <c:pt idx="222">
                  <c:v>43776</c:v>
                </c:pt>
                <c:pt idx="223">
                  <c:v>43777</c:v>
                </c:pt>
                <c:pt idx="224">
                  <c:v>43780</c:v>
                </c:pt>
                <c:pt idx="225">
                  <c:v>43781</c:v>
                </c:pt>
                <c:pt idx="226">
                  <c:v>43782</c:v>
                </c:pt>
                <c:pt idx="227">
                  <c:v>43783</c:v>
                </c:pt>
                <c:pt idx="228">
                  <c:v>43784</c:v>
                </c:pt>
                <c:pt idx="229">
                  <c:v>43787</c:v>
                </c:pt>
                <c:pt idx="230">
                  <c:v>43788</c:v>
                </c:pt>
                <c:pt idx="231">
                  <c:v>43789</c:v>
                </c:pt>
                <c:pt idx="232">
                  <c:v>43790</c:v>
                </c:pt>
                <c:pt idx="233">
                  <c:v>43791</c:v>
                </c:pt>
                <c:pt idx="234">
                  <c:v>43794</c:v>
                </c:pt>
                <c:pt idx="235">
                  <c:v>43795</c:v>
                </c:pt>
                <c:pt idx="236">
                  <c:v>43796</c:v>
                </c:pt>
                <c:pt idx="237">
                  <c:v>43797</c:v>
                </c:pt>
                <c:pt idx="238">
                  <c:v>43798</c:v>
                </c:pt>
                <c:pt idx="239">
                  <c:v>43801</c:v>
                </c:pt>
                <c:pt idx="240">
                  <c:v>43802</c:v>
                </c:pt>
                <c:pt idx="241">
                  <c:v>43803</c:v>
                </c:pt>
                <c:pt idx="242">
                  <c:v>43804</c:v>
                </c:pt>
                <c:pt idx="243">
                  <c:v>43805</c:v>
                </c:pt>
                <c:pt idx="244">
                  <c:v>43808</c:v>
                </c:pt>
                <c:pt idx="245">
                  <c:v>43809</c:v>
                </c:pt>
                <c:pt idx="246">
                  <c:v>43810</c:v>
                </c:pt>
                <c:pt idx="247">
                  <c:v>43811</c:v>
                </c:pt>
                <c:pt idx="248">
                  <c:v>43812</c:v>
                </c:pt>
                <c:pt idx="249">
                  <c:v>43815</c:v>
                </c:pt>
                <c:pt idx="250">
                  <c:v>43816</c:v>
                </c:pt>
                <c:pt idx="251">
                  <c:v>43817</c:v>
                </c:pt>
                <c:pt idx="252">
                  <c:v>43818</c:v>
                </c:pt>
                <c:pt idx="253">
                  <c:v>43819</c:v>
                </c:pt>
                <c:pt idx="254">
                  <c:v>43822</c:v>
                </c:pt>
                <c:pt idx="255">
                  <c:v>43823</c:v>
                </c:pt>
                <c:pt idx="256">
                  <c:v>43824</c:v>
                </c:pt>
                <c:pt idx="257">
                  <c:v>43825</c:v>
                </c:pt>
                <c:pt idx="258">
                  <c:v>43826</c:v>
                </c:pt>
                <c:pt idx="259">
                  <c:v>43829</c:v>
                </c:pt>
                <c:pt idx="260">
                  <c:v>43830</c:v>
                </c:pt>
                <c:pt idx="261">
                  <c:v>43831</c:v>
                </c:pt>
                <c:pt idx="262">
                  <c:v>43832</c:v>
                </c:pt>
                <c:pt idx="263">
                  <c:v>43833</c:v>
                </c:pt>
                <c:pt idx="264">
                  <c:v>43836</c:v>
                </c:pt>
                <c:pt idx="265">
                  <c:v>43837</c:v>
                </c:pt>
                <c:pt idx="266">
                  <c:v>43838</c:v>
                </c:pt>
                <c:pt idx="267">
                  <c:v>43839</c:v>
                </c:pt>
                <c:pt idx="268">
                  <c:v>43840</c:v>
                </c:pt>
                <c:pt idx="269">
                  <c:v>43843</c:v>
                </c:pt>
                <c:pt idx="270">
                  <c:v>43844</c:v>
                </c:pt>
                <c:pt idx="271">
                  <c:v>43845</c:v>
                </c:pt>
                <c:pt idx="272">
                  <c:v>43846</c:v>
                </c:pt>
                <c:pt idx="273">
                  <c:v>43847</c:v>
                </c:pt>
                <c:pt idx="274">
                  <c:v>43850</c:v>
                </c:pt>
                <c:pt idx="275">
                  <c:v>43851</c:v>
                </c:pt>
                <c:pt idx="276">
                  <c:v>43852</c:v>
                </c:pt>
                <c:pt idx="277">
                  <c:v>43853</c:v>
                </c:pt>
                <c:pt idx="278">
                  <c:v>43854</c:v>
                </c:pt>
                <c:pt idx="279">
                  <c:v>43857</c:v>
                </c:pt>
                <c:pt idx="280">
                  <c:v>43858</c:v>
                </c:pt>
                <c:pt idx="281">
                  <c:v>43859</c:v>
                </c:pt>
                <c:pt idx="282">
                  <c:v>43860</c:v>
                </c:pt>
                <c:pt idx="283">
                  <c:v>43861</c:v>
                </c:pt>
                <c:pt idx="284">
                  <c:v>43864</c:v>
                </c:pt>
                <c:pt idx="285">
                  <c:v>43865</c:v>
                </c:pt>
                <c:pt idx="286">
                  <c:v>43866</c:v>
                </c:pt>
                <c:pt idx="287">
                  <c:v>43867</c:v>
                </c:pt>
                <c:pt idx="288">
                  <c:v>43868</c:v>
                </c:pt>
                <c:pt idx="289">
                  <c:v>43871</c:v>
                </c:pt>
                <c:pt idx="290">
                  <c:v>43872</c:v>
                </c:pt>
                <c:pt idx="291">
                  <c:v>43873</c:v>
                </c:pt>
                <c:pt idx="292">
                  <c:v>43874</c:v>
                </c:pt>
                <c:pt idx="293">
                  <c:v>43875</c:v>
                </c:pt>
                <c:pt idx="294">
                  <c:v>43878</c:v>
                </c:pt>
                <c:pt idx="295">
                  <c:v>43879</c:v>
                </c:pt>
                <c:pt idx="296">
                  <c:v>43880</c:v>
                </c:pt>
                <c:pt idx="297">
                  <c:v>43881</c:v>
                </c:pt>
                <c:pt idx="298">
                  <c:v>43882</c:v>
                </c:pt>
                <c:pt idx="299">
                  <c:v>43885</c:v>
                </c:pt>
                <c:pt idx="300">
                  <c:v>43886</c:v>
                </c:pt>
                <c:pt idx="301">
                  <c:v>43887</c:v>
                </c:pt>
                <c:pt idx="302">
                  <c:v>43888</c:v>
                </c:pt>
                <c:pt idx="303">
                  <c:v>43889</c:v>
                </c:pt>
                <c:pt idx="304">
                  <c:v>43892</c:v>
                </c:pt>
                <c:pt idx="305">
                  <c:v>43893</c:v>
                </c:pt>
                <c:pt idx="306">
                  <c:v>43894</c:v>
                </c:pt>
                <c:pt idx="307">
                  <c:v>43895</c:v>
                </c:pt>
                <c:pt idx="308">
                  <c:v>43896</c:v>
                </c:pt>
                <c:pt idx="309">
                  <c:v>43899</c:v>
                </c:pt>
                <c:pt idx="310">
                  <c:v>43900</c:v>
                </c:pt>
                <c:pt idx="311">
                  <c:v>43901</c:v>
                </c:pt>
                <c:pt idx="312">
                  <c:v>43902</c:v>
                </c:pt>
                <c:pt idx="313">
                  <c:v>43903</c:v>
                </c:pt>
                <c:pt idx="314">
                  <c:v>43906</c:v>
                </c:pt>
                <c:pt idx="315">
                  <c:v>43907</c:v>
                </c:pt>
                <c:pt idx="316">
                  <c:v>43908</c:v>
                </c:pt>
                <c:pt idx="317">
                  <c:v>43909</c:v>
                </c:pt>
                <c:pt idx="318">
                  <c:v>43910</c:v>
                </c:pt>
                <c:pt idx="319">
                  <c:v>43913</c:v>
                </c:pt>
                <c:pt idx="320">
                  <c:v>43914</c:v>
                </c:pt>
                <c:pt idx="321">
                  <c:v>43915</c:v>
                </c:pt>
                <c:pt idx="322">
                  <c:v>43916</c:v>
                </c:pt>
                <c:pt idx="323">
                  <c:v>43917</c:v>
                </c:pt>
                <c:pt idx="324">
                  <c:v>43920</c:v>
                </c:pt>
                <c:pt idx="325">
                  <c:v>43921</c:v>
                </c:pt>
                <c:pt idx="326">
                  <c:v>43922</c:v>
                </c:pt>
                <c:pt idx="327">
                  <c:v>43923</c:v>
                </c:pt>
                <c:pt idx="328">
                  <c:v>43924</c:v>
                </c:pt>
                <c:pt idx="329">
                  <c:v>43927</c:v>
                </c:pt>
                <c:pt idx="330">
                  <c:v>43928</c:v>
                </c:pt>
                <c:pt idx="331">
                  <c:v>43929</c:v>
                </c:pt>
                <c:pt idx="332">
                  <c:v>43930</c:v>
                </c:pt>
                <c:pt idx="333">
                  <c:v>43931</c:v>
                </c:pt>
                <c:pt idx="334">
                  <c:v>43934</c:v>
                </c:pt>
                <c:pt idx="335">
                  <c:v>43935</c:v>
                </c:pt>
                <c:pt idx="336">
                  <c:v>43936</c:v>
                </c:pt>
                <c:pt idx="337">
                  <c:v>43937</c:v>
                </c:pt>
                <c:pt idx="338">
                  <c:v>43938</c:v>
                </c:pt>
                <c:pt idx="339">
                  <c:v>43941</c:v>
                </c:pt>
                <c:pt idx="340">
                  <c:v>43942</c:v>
                </c:pt>
                <c:pt idx="341">
                  <c:v>43943</c:v>
                </c:pt>
                <c:pt idx="342">
                  <c:v>43944</c:v>
                </c:pt>
                <c:pt idx="343">
                  <c:v>43945</c:v>
                </c:pt>
                <c:pt idx="344">
                  <c:v>43948</c:v>
                </c:pt>
                <c:pt idx="345">
                  <c:v>43949</c:v>
                </c:pt>
                <c:pt idx="346">
                  <c:v>43950</c:v>
                </c:pt>
                <c:pt idx="347">
                  <c:v>43951</c:v>
                </c:pt>
                <c:pt idx="348">
                  <c:v>43952</c:v>
                </c:pt>
                <c:pt idx="349">
                  <c:v>43955</c:v>
                </c:pt>
                <c:pt idx="350">
                  <c:v>43956</c:v>
                </c:pt>
                <c:pt idx="351">
                  <c:v>43957</c:v>
                </c:pt>
                <c:pt idx="352">
                  <c:v>43958</c:v>
                </c:pt>
                <c:pt idx="353">
                  <c:v>43959</c:v>
                </c:pt>
                <c:pt idx="354">
                  <c:v>43962</c:v>
                </c:pt>
                <c:pt idx="355">
                  <c:v>43963</c:v>
                </c:pt>
                <c:pt idx="356">
                  <c:v>43964</c:v>
                </c:pt>
                <c:pt idx="357">
                  <c:v>43965</c:v>
                </c:pt>
                <c:pt idx="358">
                  <c:v>43966</c:v>
                </c:pt>
                <c:pt idx="359">
                  <c:v>43969</c:v>
                </c:pt>
                <c:pt idx="360">
                  <c:v>43970</c:v>
                </c:pt>
                <c:pt idx="361">
                  <c:v>43971</c:v>
                </c:pt>
                <c:pt idx="362">
                  <c:v>43972</c:v>
                </c:pt>
                <c:pt idx="363">
                  <c:v>43973</c:v>
                </c:pt>
                <c:pt idx="364">
                  <c:v>43976</c:v>
                </c:pt>
                <c:pt idx="365">
                  <c:v>43977</c:v>
                </c:pt>
                <c:pt idx="366">
                  <c:v>43978</c:v>
                </c:pt>
                <c:pt idx="367">
                  <c:v>43979</c:v>
                </c:pt>
                <c:pt idx="368">
                  <c:v>43980</c:v>
                </c:pt>
                <c:pt idx="369">
                  <c:v>43983</c:v>
                </c:pt>
                <c:pt idx="370">
                  <c:v>43984</c:v>
                </c:pt>
                <c:pt idx="371">
                  <c:v>43985</c:v>
                </c:pt>
                <c:pt idx="372">
                  <c:v>43986</c:v>
                </c:pt>
                <c:pt idx="373">
                  <c:v>43987</c:v>
                </c:pt>
                <c:pt idx="374">
                  <c:v>43990</c:v>
                </c:pt>
                <c:pt idx="375">
                  <c:v>43991</c:v>
                </c:pt>
                <c:pt idx="376">
                  <c:v>43992</c:v>
                </c:pt>
                <c:pt idx="377">
                  <c:v>43993</c:v>
                </c:pt>
                <c:pt idx="378">
                  <c:v>43994</c:v>
                </c:pt>
                <c:pt idx="379">
                  <c:v>43997</c:v>
                </c:pt>
                <c:pt idx="380">
                  <c:v>43998</c:v>
                </c:pt>
                <c:pt idx="381">
                  <c:v>43999</c:v>
                </c:pt>
                <c:pt idx="382">
                  <c:v>44000</c:v>
                </c:pt>
                <c:pt idx="383">
                  <c:v>44001</c:v>
                </c:pt>
                <c:pt idx="384">
                  <c:v>44004</c:v>
                </c:pt>
                <c:pt idx="385">
                  <c:v>44005</c:v>
                </c:pt>
                <c:pt idx="386">
                  <c:v>44006</c:v>
                </c:pt>
                <c:pt idx="387">
                  <c:v>44007</c:v>
                </c:pt>
                <c:pt idx="388">
                  <c:v>44008</c:v>
                </c:pt>
                <c:pt idx="389">
                  <c:v>44011</c:v>
                </c:pt>
                <c:pt idx="390">
                  <c:v>44012</c:v>
                </c:pt>
                <c:pt idx="391">
                  <c:v>44013</c:v>
                </c:pt>
                <c:pt idx="392">
                  <c:v>44014</c:v>
                </c:pt>
                <c:pt idx="393">
                  <c:v>44015</c:v>
                </c:pt>
                <c:pt idx="394">
                  <c:v>44018</c:v>
                </c:pt>
                <c:pt idx="395">
                  <c:v>44019</c:v>
                </c:pt>
                <c:pt idx="396">
                  <c:v>44020</c:v>
                </c:pt>
                <c:pt idx="397">
                  <c:v>44021</c:v>
                </c:pt>
                <c:pt idx="398">
                  <c:v>44022</c:v>
                </c:pt>
                <c:pt idx="399">
                  <c:v>44025</c:v>
                </c:pt>
                <c:pt idx="400">
                  <c:v>44026</c:v>
                </c:pt>
                <c:pt idx="401">
                  <c:v>44027</c:v>
                </c:pt>
                <c:pt idx="402">
                  <c:v>44028</c:v>
                </c:pt>
                <c:pt idx="403">
                  <c:v>44029</c:v>
                </c:pt>
                <c:pt idx="404">
                  <c:v>44032</c:v>
                </c:pt>
                <c:pt idx="405">
                  <c:v>44033</c:v>
                </c:pt>
                <c:pt idx="406">
                  <c:v>44034</c:v>
                </c:pt>
                <c:pt idx="407">
                  <c:v>44035</c:v>
                </c:pt>
                <c:pt idx="408">
                  <c:v>44036</c:v>
                </c:pt>
                <c:pt idx="409">
                  <c:v>44039</c:v>
                </c:pt>
                <c:pt idx="410">
                  <c:v>44040</c:v>
                </c:pt>
                <c:pt idx="411">
                  <c:v>44041</c:v>
                </c:pt>
                <c:pt idx="412">
                  <c:v>44042</c:v>
                </c:pt>
                <c:pt idx="413">
                  <c:v>44043</c:v>
                </c:pt>
                <c:pt idx="414">
                  <c:v>44046</c:v>
                </c:pt>
                <c:pt idx="415">
                  <c:v>44047</c:v>
                </c:pt>
                <c:pt idx="416">
                  <c:v>44048</c:v>
                </c:pt>
                <c:pt idx="417">
                  <c:v>44049</c:v>
                </c:pt>
                <c:pt idx="418">
                  <c:v>44050</c:v>
                </c:pt>
                <c:pt idx="419">
                  <c:v>44053</c:v>
                </c:pt>
                <c:pt idx="420">
                  <c:v>44054</c:v>
                </c:pt>
                <c:pt idx="421">
                  <c:v>44055</c:v>
                </c:pt>
                <c:pt idx="422">
                  <c:v>44056</c:v>
                </c:pt>
                <c:pt idx="423">
                  <c:v>44057</c:v>
                </c:pt>
                <c:pt idx="424">
                  <c:v>44060</c:v>
                </c:pt>
                <c:pt idx="425">
                  <c:v>44061</c:v>
                </c:pt>
                <c:pt idx="426">
                  <c:v>44062</c:v>
                </c:pt>
                <c:pt idx="427">
                  <c:v>44063</c:v>
                </c:pt>
                <c:pt idx="428">
                  <c:v>44064</c:v>
                </c:pt>
                <c:pt idx="429">
                  <c:v>44067</c:v>
                </c:pt>
                <c:pt idx="430">
                  <c:v>44068</c:v>
                </c:pt>
                <c:pt idx="431">
                  <c:v>44069</c:v>
                </c:pt>
                <c:pt idx="432">
                  <c:v>44070</c:v>
                </c:pt>
                <c:pt idx="433">
                  <c:v>44071</c:v>
                </c:pt>
                <c:pt idx="434">
                  <c:v>44074</c:v>
                </c:pt>
                <c:pt idx="435">
                  <c:v>44075</c:v>
                </c:pt>
                <c:pt idx="436">
                  <c:v>44076</c:v>
                </c:pt>
                <c:pt idx="437">
                  <c:v>44077</c:v>
                </c:pt>
                <c:pt idx="438">
                  <c:v>44078</c:v>
                </c:pt>
                <c:pt idx="439">
                  <c:v>44081</c:v>
                </c:pt>
                <c:pt idx="440">
                  <c:v>44082</c:v>
                </c:pt>
                <c:pt idx="441">
                  <c:v>44083</c:v>
                </c:pt>
                <c:pt idx="442">
                  <c:v>44084</c:v>
                </c:pt>
                <c:pt idx="443">
                  <c:v>44085</c:v>
                </c:pt>
                <c:pt idx="444">
                  <c:v>44088</c:v>
                </c:pt>
                <c:pt idx="445">
                  <c:v>44089</c:v>
                </c:pt>
                <c:pt idx="446">
                  <c:v>44090</c:v>
                </c:pt>
                <c:pt idx="447">
                  <c:v>44091</c:v>
                </c:pt>
                <c:pt idx="448">
                  <c:v>44092</c:v>
                </c:pt>
                <c:pt idx="449">
                  <c:v>44095</c:v>
                </c:pt>
                <c:pt idx="450">
                  <c:v>44096</c:v>
                </c:pt>
                <c:pt idx="451">
                  <c:v>44097</c:v>
                </c:pt>
                <c:pt idx="452">
                  <c:v>44098</c:v>
                </c:pt>
                <c:pt idx="453">
                  <c:v>44099</c:v>
                </c:pt>
                <c:pt idx="454">
                  <c:v>44102</c:v>
                </c:pt>
                <c:pt idx="455">
                  <c:v>44103</c:v>
                </c:pt>
                <c:pt idx="456">
                  <c:v>44104</c:v>
                </c:pt>
                <c:pt idx="457">
                  <c:v>44105</c:v>
                </c:pt>
                <c:pt idx="458">
                  <c:v>44106</c:v>
                </c:pt>
                <c:pt idx="459">
                  <c:v>44109</c:v>
                </c:pt>
                <c:pt idx="460">
                  <c:v>44110</c:v>
                </c:pt>
                <c:pt idx="461">
                  <c:v>44111</c:v>
                </c:pt>
                <c:pt idx="462">
                  <c:v>44112</c:v>
                </c:pt>
                <c:pt idx="463">
                  <c:v>44113</c:v>
                </c:pt>
                <c:pt idx="464">
                  <c:v>44116</c:v>
                </c:pt>
                <c:pt idx="465">
                  <c:v>44117</c:v>
                </c:pt>
                <c:pt idx="466">
                  <c:v>44118</c:v>
                </c:pt>
                <c:pt idx="467">
                  <c:v>44119</c:v>
                </c:pt>
                <c:pt idx="468">
                  <c:v>44120</c:v>
                </c:pt>
                <c:pt idx="469">
                  <c:v>44123</c:v>
                </c:pt>
                <c:pt idx="470">
                  <c:v>44124</c:v>
                </c:pt>
                <c:pt idx="471">
                  <c:v>44125</c:v>
                </c:pt>
                <c:pt idx="472">
                  <c:v>44126</c:v>
                </c:pt>
                <c:pt idx="473">
                  <c:v>44127</c:v>
                </c:pt>
                <c:pt idx="474">
                  <c:v>44130</c:v>
                </c:pt>
                <c:pt idx="475">
                  <c:v>44131</c:v>
                </c:pt>
                <c:pt idx="476">
                  <c:v>44132</c:v>
                </c:pt>
                <c:pt idx="477">
                  <c:v>44133</c:v>
                </c:pt>
                <c:pt idx="478">
                  <c:v>44134</c:v>
                </c:pt>
                <c:pt idx="479">
                  <c:v>44137</c:v>
                </c:pt>
                <c:pt idx="480">
                  <c:v>44138</c:v>
                </c:pt>
                <c:pt idx="481">
                  <c:v>44139</c:v>
                </c:pt>
                <c:pt idx="482">
                  <c:v>44140</c:v>
                </c:pt>
                <c:pt idx="483">
                  <c:v>44141</c:v>
                </c:pt>
                <c:pt idx="484">
                  <c:v>44144</c:v>
                </c:pt>
                <c:pt idx="485">
                  <c:v>44145</c:v>
                </c:pt>
                <c:pt idx="486">
                  <c:v>44146</c:v>
                </c:pt>
                <c:pt idx="487">
                  <c:v>44147</c:v>
                </c:pt>
                <c:pt idx="488">
                  <c:v>44148</c:v>
                </c:pt>
                <c:pt idx="489">
                  <c:v>44151</c:v>
                </c:pt>
                <c:pt idx="490">
                  <c:v>44152</c:v>
                </c:pt>
                <c:pt idx="491">
                  <c:v>44153</c:v>
                </c:pt>
                <c:pt idx="492">
                  <c:v>44154</c:v>
                </c:pt>
                <c:pt idx="493">
                  <c:v>44155</c:v>
                </c:pt>
                <c:pt idx="494">
                  <c:v>44158</c:v>
                </c:pt>
                <c:pt idx="495">
                  <c:v>44159</c:v>
                </c:pt>
                <c:pt idx="496">
                  <c:v>44160</c:v>
                </c:pt>
                <c:pt idx="497">
                  <c:v>44161</c:v>
                </c:pt>
                <c:pt idx="498">
                  <c:v>44162</c:v>
                </c:pt>
                <c:pt idx="499">
                  <c:v>44165</c:v>
                </c:pt>
                <c:pt idx="500">
                  <c:v>44166</c:v>
                </c:pt>
                <c:pt idx="501">
                  <c:v>44167</c:v>
                </c:pt>
                <c:pt idx="502">
                  <c:v>44168</c:v>
                </c:pt>
                <c:pt idx="503">
                  <c:v>44169</c:v>
                </c:pt>
                <c:pt idx="504">
                  <c:v>44172</c:v>
                </c:pt>
                <c:pt idx="505">
                  <c:v>44173</c:v>
                </c:pt>
                <c:pt idx="506">
                  <c:v>44174</c:v>
                </c:pt>
                <c:pt idx="507">
                  <c:v>44175</c:v>
                </c:pt>
                <c:pt idx="508">
                  <c:v>44176</c:v>
                </c:pt>
                <c:pt idx="509">
                  <c:v>44179</c:v>
                </c:pt>
                <c:pt idx="510">
                  <c:v>44180</c:v>
                </c:pt>
                <c:pt idx="511">
                  <c:v>44181</c:v>
                </c:pt>
                <c:pt idx="512">
                  <c:v>44182</c:v>
                </c:pt>
                <c:pt idx="513">
                  <c:v>44183</c:v>
                </c:pt>
                <c:pt idx="514">
                  <c:v>44186</c:v>
                </c:pt>
                <c:pt idx="515">
                  <c:v>44187</c:v>
                </c:pt>
                <c:pt idx="516">
                  <c:v>44188</c:v>
                </c:pt>
                <c:pt idx="517">
                  <c:v>44189</c:v>
                </c:pt>
                <c:pt idx="518">
                  <c:v>44190</c:v>
                </c:pt>
                <c:pt idx="519">
                  <c:v>44193</c:v>
                </c:pt>
                <c:pt idx="520">
                  <c:v>44194</c:v>
                </c:pt>
                <c:pt idx="521">
                  <c:v>44195</c:v>
                </c:pt>
                <c:pt idx="522">
                  <c:v>44196</c:v>
                </c:pt>
                <c:pt idx="523">
                  <c:v>44197</c:v>
                </c:pt>
                <c:pt idx="524">
                  <c:v>44200</c:v>
                </c:pt>
                <c:pt idx="525">
                  <c:v>44201</c:v>
                </c:pt>
                <c:pt idx="526">
                  <c:v>44202</c:v>
                </c:pt>
                <c:pt idx="527">
                  <c:v>44203</c:v>
                </c:pt>
                <c:pt idx="528">
                  <c:v>44204</c:v>
                </c:pt>
                <c:pt idx="529">
                  <c:v>44207</c:v>
                </c:pt>
                <c:pt idx="530">
                  <c:v>44208</c:v>
                </c:pt>
                <c:pt idx="531">
                  <c:v>44209</c:v>
                </c:pt>
                <c:pt idx="532">
                  <c:v>44210</c:v>
                </c:pt>
                <c:pt idx="533">
                  <c:v>44211</c:v>
                </c:pt>
                <c:pt idx="534">
                  <c:v>44214</c:v>
                </c:pt>
                <c:pt idx="535">
                  <c:v>44215</c:v>
                </c:pt>
                <c:pt idx="536">
                  <c:v>44216</c:v>
                </c:pt>
                <c:pt idx="537">
                  <c:v>44217</c:v>
                </c:pt>
                <c:pt idx="538">
                  <c:v>44218</c:v>
                </c:pt>
                <c:pt idx="539">
                  <c:v>44221</c:v>
                </c:pt>
                <c:pt idx="540">
                  <c:v>44222</c:v>
                </c:pt>
                <c:pt idx="541">
                  <c:v>44223</c:v>
                </c:pt>
                <c:pt idx="542">
                  <c:v>44224</c:v>
                </c:pt>
                <c:pt idx="543">
                  <c:v>44225</c:v>
                </c:pt>
                <c:pt idx="544">
                  <c:v>44228</c:v>
                </c:pt>
                <c:pt idx="545">
                  <c:v>44229</c:v>
                </c:pt>
                <c:pt idx="546">
                  <c:v>44230</c:v>
                </c:pt>
                <c:pt idx="547">
                  <c:v>44231</c:v>
                </c:pt>
                <c:pt idx="548">
                  <c:v>44232</c:v>
                </c:pt>
                <c:pt idx="549">
                  <c:v>44235</c:v>
                </c:pt>
                <c:pt idx="550">
                  <c:v>44236</c:v>
                </c:pt>
                <c:pt idx="551">
                  <c:v>44237</c:v>
                </c:pt>
                <c:pt idx="552">
                  <c:v>44238</c:v>
                </c:pt>
                <c:pt idx="553">
                  <c:v>44239</c:v>
                </c:pt>
                <c:pt idx="554">
                  <c:v>44242</c:v>
                </c:pt>
                <c:pt idx="555">
                  <c:v>44243</c:v>
                </c:pt>
                <c:pt idx="556">
                  <c:v>44244</c:v>
                </c:pt>
                <c:pt idx="557">
                  <c:v>44245</c:v>
                </c:pt>
                <c:pt idx="558">
                  <c:v>44246</c:v>
                </c:pt>
                <c:pt idx="559">
                  <c:v>44249</c:v>
                </c:pt>
                <c:pt idx="560">
                  <c:v>44250</c:v>
                </c:pt>
                <c:pt idx="561">
                  <c:v>44251</c:v>
                </c:pt>
                <c:pt idx="562">
                  <c:v>44252</c:v>
                </c:pt>
                <c:pt idx="563">
                  <c:v>44253</c:v>
                </c:pt>
                <c:pt idx="564">
                  <c:v>44256</c:v>
                </c:pt>
                <c:pt idx="565">
                  <c:v>44257</c:v>
                </c:pt>
                <c:pt idx="566">
                  <c:v>44258</c:v>
                </c:pt>
                <c:pt idx="567">
                  <c:v>44259</c:v>
                </c:pt>
                <c:pt idx="568">
                  <c:v>44260</c:v>
                </c:pt>
                <c:pt idx="569">
                  <c:v>44263</c:v>
                </c:pt>
                <c:pt idx="570">
                  <c:v>44264</c:v>
                </c:pt>
                <c:pt idx="571">
                  <c:v>44265</c:v>
                </c:pt>
                <c:pt idx="572">
                  <c:v>44266</c:v>
                </c:pt>
                <c:pt idx="573">
                  <c:v>44267</c:v>
                </c:pt>
                <c:pt idx="574">
                  <c:v>44270</c:v>
                </c:pt>
                <c:pt idx="575">
                  <c:v>44271</c:v>
                </c:pt>
                <c:pt idx="576">
                  <c:v>44272</c:v>
                </c:pt>
                <c:pt idx="577">
                  <c:v>44273</c:v>
                </c:pt>
                <c:pt idx="578">
                  <c:v>44274</c:v>
                </c:pt>
                <c:pt idx="579">
                  <c:v>44277</c:v>
                </c:pt>
                <c:pt idx="580">
                  <c:v>44278</c:v>
                </c:pt>
                <c:pt idx="581">
                  <c:v>44279</c:v>
                </c:pt>
                <c:pt idx="582">
                  <c:v>44280</c:v>
                </c:pt>
                <c:pt idx="583">
                  <c:v>44281</c:v>
                </c:pt>
                <c:pt idx="584">
                  <c:v>44284</c:v>
                </c:pt>
                <c:pt idx="585">
                  <c:v>44285</c:v>
                </c:pt>
                <c:pt idx="586">
                  <c:v>44286</c:v>
                </c:pt>
                <c:pt idx="587">
                  <c:v>44287</c:v>
                </c:pt>
                <c:pt idx="588">
                  <c:v>44288</c:v>
                </c:pt>
                <c:pt idx="589">
                  <c:v>44291</c:v>
                </c:pt>
                <c:pt idx="590">
                  <c:v>44292</c:v>
                </c:pt>
                <c:pt idx="591">
                  <c:v>44293</c:v>
                </c:pt>
                <c:pt idx="592">
                  <c:v>44294</c:v>
                </c:pt>
                <c:pt idx="593">
                  <c:v>44295</c:v>
                </c:pt>
                <c:pt idx="594">
                  <c:v>44298</c:v>
                </c:pt>
                <c:pt idx="595">
                  <c:v>44299</c:v>
                </c:pt>
                <c:pt idx="596">
                  <c:v>44300</c:v>
                </c:pt>
                <c:pt idx="597">
                  <c:v>44301</c:v>
                </c:pt>
                <c:pt idx="598">
                  <c:v>44302</c:v>
                </c:pt>
                <c:pt idx="599">
                  <c:v>44305</c:v>
                </c:pt>
                <c:pt idx="600">
                  <c:v>44306</c:v>
                </c:pt>
                <c:pt idx="601">
                  <c:v>44307</c:v>
                </c:pt>
                <c:pt idx="602">
                  <c:v>44308</c:v>
                </c:pt>
                <c:pt idx="603">
                  <c:v>44309</c:v>
                </c:pt>
                <c:pt idx="604">
                  <c:v>44312</c:v>
                </c:pt>
                <c:pt idx="605">
                  <c:v>44313</c:v>
                </c:pt>
                <c:pt idx="606">
                  <c:v>44314</c:v>
                </c:pt>
                <c:pt idx="607">
                  <c:v>44315</c:v>
                </c:pt>
                <c:pt idx="608">
                  <c:v>44316</c:v>
                </c:pt>
                <c:pt idx="609">
                  <c:v>44319</c:v>
                </c:pt>
                <c:pt idx="610">
                  <c:v>44320</c:v>
                </c:pt>
                <c:pt idx="611">
                  <c:v>44321</c:v>
                </c:pt>
                <c:pt idx="612">
                  <c:v>44322</c:v>
                </c:pt>
                <c:pt idx="613">
                  <c:v>44323</c:v>
                </c:pt>
                <c:pt idx="614">
                  <c:v>44326</c:v>
                </c:pt>
                <c:pt idx="615">
                  <c:v>44327</c:v>
                </c:pt>
                <c:pt idx="616">
                  <c:v>44328</c:v>
                </c:pt>
                <c:pt idx="617">
                  <c:v>44329</c:v>
                </c:pt>
                <c:pt idx="618">
                  <c:v>44330</c:v>
                </c:pt>
                <c:pt idx="619">
                  <c:v>44333</c:v>
                </c:pt>
                <c:pt idx="620">
                  <c:v>44334</c:v>
                </c:pt>
                <c:pt idx="621">
                  <c:v>44335</c:v>
                </c:pt>
                <c:pt idx="622">
                  <c:v>44336</c:v>
                </c:pt>
                <c:pt idx="623">
                  <c:v>44337</c:v>
                </c:pt>
                <c:pt idx="624">
                  <c:v>44340</c:v>
                </c:pt>
                <c:pt idx="625">
                  <c:v>44341</c:v>
                </c:pt>
                <c:pt idx="626">
                  <c:v>44342</c:v>
                </c:pt>
                <c:pt idx="627">
                  <c:v>44343</c:v>
                </c:pt>
                <c:pt idx="628">
                  <c:v>44344</c:v>
                </c:pt>
                <c:pt idx="629">
                  <c:v>44347</c:v>
                </c:pt>
                <c:pt idx="630">
                  <c:v>44348</c:v>
                </c:pt>
                <c:pt idx="631">
                  <c:v>44349</c:v>
                </c:pt>
                <c:pt idx="632">
                  <c:v>44350</c:v>
                </c:pt>
                <c:pt idx="633">
                  <c:v>44351</c:v>
                </c:pt>
                <c:pt idx="634">
                  <c:v>44354</c:v>
                </c:pt>
                <c:pt idx="635">
                  <c:v>44355</c:v>
                </c:pt>
                <c:pt idx="636">
                  <c:v>44356</c:v>
                </c:pt>
                <c:pt idx="637">
                  <c:v>44357</c:v>
                </c:pt>
                <c:pt idx="638">
                  <c:v>44358</c:v>
                </c:pt>
                <c:pt idx="639">
                  <c:v>44361</c:v>
                </c:pt>
                <c:pt idx="640">
                  <c:v>44362</c:v>
                </c:pt>
                <c:pt idx="641">
                  <c:v>44363</c:v>
                </c:pt>
                <c:pt idx="642">
                  <c:v>44364</c:v>
                </c:pt>
                <c:pt idx="643">
                  <c:v>44365</c:v>
                </c:pt>
                <c:pt idx="644">
                  <c:v>44368</c:v>
                </c:pt>
                <c:pt idx="645">
                  <c:v>44369</c:v>
                </c:pt>
                <c:pt idx="646">
                  <c:v>44370</c:v>
                </c:pt>
                <c:pt idx="647">
                  <c:v>44371</c:v>
                </c:pt>
                <c:pt idx="648">
                  <c:v>44372</c:v>
                </c:pt>
                <c:pt idx="649">
                  <c:v>44375</c:v>
                </c:pt>
                <c:pt idx="650">
                  <c:v>44376</c:v>
                </c:pt>
                <c:pt idx="651">
                  <c:v>44377</c:v>
                </c:pt>
                <c:pt idx="652">
                  <c:v>44378</c:v>
                </c:pt>
                <c:pt idx="653">
                  <c:v>44379</c:v>
                </c:pt>
                <c:pt idx="654">
                  <c:v>44382</c:v>
                </c:pt>
                <c:pt idx="655">
                  <c:v>44383</c:v>
                </c:pt>
                <c:pt idx="656">
                  <c:v>44384</c:v>
                </c:pt>
                <c:pt idx="657">
                  <c:v>44385</c:v>
                </c:pt>
                <c:pt idx="658">
                  <c:v>44386</c:v>
                </c:pt>
                <c:pt idx="659">
                  <c:v>44389</c:v>
                </c:pt>
                <c:pt idx="660">
                  <c:v>44390</c:v>
                </c:pt>
                <c:pt idx="661">
                  <c:v>44391</c:v>
                </c:pt>
                <c:pt idx="662">
                  <c:v>44392</c:v>
                </c:pt>
                <c:pt idx="663">
                  <c:v>44393</c:v>
                </c:pt>
                <c:pt idx="664">
                  <c:v>44396</c:v>
                </c:pt>
                <c:pt idx="665">
                  <c:v>44397</c:v>
                </c:pt>
                <c:pt idx="666">
                  <c:v>44398</c:v>
                </c:pt>
                <c:pt idx="667">
                  <c:v>44399</c:v>
                </c:pt>
                <c:pt idx="668">
                  <c:v>44400</c:v>
                </c:pt>
                <c:pt idx="669">
                  <c:v>44403</c:v>
                </c:pt>
                <c:pt idx="670">
                  <c:v>44404</c:v>
                </c:pt>
                <c:pt idx="671">
                  <c:v>44405</c:v>
                </c:pt>
                <c:pt idx="672">
                  <c:v>44406</c:v>
                </c:pt>
                <c:pt idx="673">
                  <c:v>44407</c:v>
                </c:pt>
                <c:pt idx="674">
                  <c:v>44410</c:v>
                </c:pt>
                <c:pt idx="675">
                  <c:v>44411</c:v>
                </c:pt>
                <c:pt idx="676">
                  <c:v>44412</c:v>
                </c:pt>
                <c:pt idx="677">
                  <c:v>44413</c:v>
                </c:pt>
                <c:pt idx="678">
                  <c:v>44414</c:v>
                </c:pt>
                <c:pt idx="679">
                  <c:v>44417</c:v>
                </c:pt>
                <c:pt idx="680">
                  <c:v>44418</c:v>
                </c:pt>
                <c:pt idx="681">
                  <c:v>44419</c:v>
                </c:pt>
                <c:pt idx="682">
                  <c:v>44420</c:v>
                </c:pt>
                <c:pt idx="683">
                  <c:v>44421</c:v>
                </c:pt>
                <c:pt idx="684">
                  <c:v>44424</c:v>
                </c:pt>
                <c:pt idx="685">
                  <c:v>44425</c:v>
                </c:pt>
                <c:pt idx="686">
                  <c:v>44426</c:v>
                </c:pt>
                <c:pt idx="687">
                  <c:v>44427</c:v>
                </c:pt>
                <c:pt idx="688">
                  <c:v>44428</c:v>
                </c:pt>
                <c:pt idx="689">
                  <c:v>44431</c:v>
                </c:pt>
                <c:pt idx="690">
                  <c:v>44432</c:v>
                </c:pt>
                <c:pt idx="691">
                  <c:v>44433</c:v>
                </c:pt>
                <c:pt idx="692">
                  <c:v>44434</c:v>
                </c:pt>
                <c:pt idx="693">
                  <c:v>44435</c:v>
                </c:pt>
                <c:pt idx="694">
                  <c:v>44438</c:v>
                </c:pt>
                <c:pt idx="695">
                  <c:v>44439</c:v>
                </c:pt>
                <c:pt idx="696">
                  <c:v>44440</c:v>
                </c:pt>
                <c:pt idx="697">
                  <c:v>44441</c:v>
                </c:pt>
                <c:pt idx="698">
                  <c:v>44442</c:v>
                </c:pt>
                <c:pt idx="699">
                  <c:v>44445</c:v>
                </c:pt>
                <c:pt idx="700">
                  <c:v>44446</c:v>
                </c:pt>
                <c:pt idx="701">
                  <c:v>44447</c:v>
                </c:pt>
                <c:pt idx="702">
                  <c:v>44448</c:v>
                </c:pt>
                <c:pt idx="703">
                  <c:v>44449</c:v>
                </c:pt>
                <c:pt idx="704">
                  <c:v>44452</c:v>
                </c:pt>
                <c:pt idx="705">
                  <c:v>44453</c:v>
                </c:pt>
                <c:pt idx="706">
                  <c:v>44454</c:v>
                </c:pt>
                <c:pt idx="707">
                  <c:v>44455</c:v>
                </c:pt>
                <c:pt idx="708">
                  <c:v>44456</c:v>
                </c:pt>
                <c:pt idx="709">
                  <c:v>44459</c:v>
                </c:pt>
                <c:pt idx="710">
                  <c:v>44460</c:v>
                </c:pt>
                <c:pt idx="711">
                  <c:v>44461</c:v>
                </c:pt>
                <c:pt idx="712">
                  <c:v>44462</c:v>
                </c:pt>
                <c:pt idx="713">
                  <c:v>44463</c:v>
                </c:pt>
                <c:pt idx="714">
                  <c:v>44466</c:v>
                </c:pt>
                <c:pt idx="715">
                  <c:v>44467</c:v>
                </c:pt>
                <c:pt idx="716">
                  <c:v>44468</c:v>
                </c:pt>
                <c:pt idx="717">
                  <c:v>44469</c:v>
                </c:pt>
                <c:pt idx="718">
                  <c:v>44470</c:v>
                </c:pt>
                <c:pt idx="719">
                  <c:v>44473</c:v>
                </c:pt>
                <c:pt idx="720">
                  <c:v>44474</c:v>
                </c:pt>
                <c:pt idx="721">
                  <c:v>44475</c:v>
                </c:pt>
                <c:pt idx="722">
                  <c:v>44476</c:v>
                </c:pt>
                <c:pt idx="723">
                  <c:v>44477</c:v>
                </c:pt>
                <c:pt idx="724">
                  <c:v>44480</c:v>
                </c:pt>
                <c:pt idx="725">
                  <c:v>44481</c:v>
                </c:pt>
                <c:pt idx="726">
                  <c:v>44482</c:v>
                </c:pt>
                <c:pt idx="727">
                  <c:v>44483</c:v>
                </c:pt>
                <c:pt idx="728">
                  <c:v>44484</c:v>
                </c:pt>
                <c:pt idx="729">
                  <c:v>44487</c:v>
                </c:pt>
                <c:pt idx="730">
                  <c:v>44488</c:v>
                </c:pt>
                <c:pt idx="731">
                  <c:v>44489</c:v>
                </c:pt>
                <c:pt idx="732">
                  <c:v>44490</c:v>
                </c:pt>
                <c:pt idx="733">
                  <c:v>44491</c:v>
                </c:pt>
                <c:pt idx="734">
                  <c:v>44494</c:v>
                </c:pt>
                <c:pt idx="735">
                  <c:v>44495</c:v>
                </c:pt>
                <c:pt idx="736">
                  <c:v>44496</c:v>
                </c:pt>
                <c:pt idx="737">
                  <c:v>44497</c:v>
                </c:pt>
                <c:pt idx="738">
                  <c:v>44498</c:v>
                </c:pt>
                <c:pt idx="739">
                  <c:v>44501</c:v>
                </c:pt>
                <c:pt idx="740">
                  <c:v>44502</c:v>
                </c:pt>
                <c:pt idx="741">
                  <c:v>44503</c:v>
                </c:pt>
                <c:pt idx="742">
                  <c:v>44504</c:v>
                </c:pt>
                <c:pt idx="743">
                  <c:v>44505</c:v>
                </c:pt>
                <c:pt idx="744">
                  <c:v>44508</c:v>
                </c:pt>
                <c:pt idx="745">
                  <c:v>44509</c:v>
                </c:pt>
                <c:pt idx="746">
                  <c:v>44510</c:v>
                </c:pt>
                <c:pt idx="747">
                  <c:v>44511</c:v>
                </c:pt>
                <c:pt idx="748">
                  <c:v>44512</c:v>
                </c:pt>
                <c:pt idx="749">
                  <c:v>44515</c:v>
                </c:pt>
                <c:pt idx="750">
                  <c:v>44516</c:v>
                </c:pt>
                <c:pt idx="751">
                  <c:v>44517</c:v>
                </c:pt>
                <c:pt idx="752">
                  <c:v>44518</c:v>
                </c:pt>
                <c:pt idx="753">
                  <c:v>44519</c:v>
                </c:pt>
                <c:pt idx="754">
                  <c:v>44522</c:v>
                </c:pt>
                <c:pt idx="755">
                  <c:v>44523</c:v>
                </c:pt>
                <c:pt idx="756">
                  <c:v>44524</c:v>
                </c:pt>
                <c:pt idx="757">
                  <c:v>44525</c:v>
                </c:pt>
                <c:pt idx="758">
                  <c:v>44526</c:v>
                </c:pt>
                <c:pt idx="759">
                  <c:v>44529</c:v>
                </c:pt>
                <c:pt idx="760">
                  <c:v>44530</c:v>
                </c:pt>
                <c:pt idx="761">
                  <c:v>44531</c:v>
                </c:pt>
                <c:pt idx="762">
                  <c:v>44532</c:v>
                </c:pt>
                <c:pt idx="763">
                  <c:v>44533</c:v>
                </c:pt>
                <c:pt idx="764">
                  <c:v>44536</c:v>
                </c:pt>
                <c:pt idx="765">
                  <c:v>44537</c:v>
                </c:pt>
                <c:pt idx="766">
                  <c:v>44538</c:v>
                </c:pt>
                <c:pt idx="767">
                  <c:v>44539</c:v>
                </c:pt>
                <c:pt idx="768">
                  <c:v>44540</c:v>
                </c:pt>
                <c:pt idx="769">
                  <c:v>44543</c:v>
                </c:pt>
                <c:pt idx="770">
                  <c:v>44544</c:v>
                </c:pt>
                <c:pt idx="771">
                  <c:v>44545</c:v>
                </c:pt>
                <c:pt idx="772">
                  <c:v>44546</c:v>
                </c:pt>
                <c:pt idx="773">
                  <c:v>44547</c:v>
                </c:pt>
                <c:pt idx="774">
                  <c:v>44550</c:v>
                </c:pt>
                <c:pt idx="775">
                  <c:v>44551</c:v>
                </c:pt>
                <c:pt idx="776">
                  <c:v>44552</c:v>
                </c:pt>
                <c:pt idx="777">
                  <c:v>44553</c:v>
                </c:pt>
                <c:pt idx="778">
                  <c:v>44554</c:v>
                </c:pt>
                <c:pt idx="779">
                  <c:v>44557</c:v>
                </c:pt>
                <c:pt idx="780">
                  <c:v>44558</c:v>
                </c:pt>
                <c:pt idx="781">
                  <c:v>44559</c:v>
                </c:pt>
                <c:pt idx="782">
                  <c:v>44560</c:v>
                </c:pt>
                <c:pt idx="783">
                  <c:v>44561</c:v>
                </c:pt>
                <c:pt idx="784">
                  <c:v>44564</c:v>
                </c:pt>
                <c:pt idx="785">
                  <c:v>44565</c:v>
                </c:pt>
                <c:pt idx="786">
                  <c:v>44566</c:v>
                </c:pt>
                <c:pt idx="787">
                  <c:v>44567</c:v>
                </c:pt>
                <c:pt idx="788">
                  <c:v>44568</c:v>
                </c:pt>
                <c:pt idx="789">
                  <c:v>44571</c:v>
                </c:pt>
                <c:pt idx="790">
                  <c:v>44572</c:v>
                </c:pt>
                <c:pt idx="791">
                  <c:v>44573</c:v>
                </c:pt>
                <c:pt idx="792">
                  <c:v>44574</c:v>
                </c:pt>
                <c:pt idx="793">
                  <c:v>44575</c:v>
                </c:pt>
                <c:pt idx="794">
                  <c:v>44578</c:v>
                </c:pt>
                <c:pt idx="795">
                  <c:v>44579</c:v>
                </c:pt>
                <c:pt idx="796">
                  <c:v>44580</c:v>
                </c:pt>
                <c:pt idx="797">
                  <c:v>44581</c:v>
                </c:pt>
                <c:pt idx="798">
                  <c:v>44582</c:v>
                </c:pt>
                <c:pt idx="799">
                  <c:v>44585</c:v>
                </c:pt>
                <c:pt idx="800">
                  <c:v>44586</c:v>
                </c:pt>
                <c:pt idx="801">
                  <c:v>44587</c:v>
                </c:pt>
                <c:pt idx="802">
                  <c:v>44588</c:v>
                </c:pt>
                <c:pt idx="803">
                  <c:v>44589</c:v>
                </c:pt>
                <c:pt idx="804">
                  <c:v>44592</c:v>
                </c:pt>
                <c:pt idx="805">
                  <c:v>44593</c:v>
                </c:pt>
                <c:pt idx="806">
                  <c:v>44594</c:v>
                </c:pt>
                <c:pt idx="807">
                  <c:v>44595</c:v>
                </c:pt>
                <c:pt idx="808">
                  <c:v>44596</c:v>
                </c:pt>
                <c:pt idx="809">
                  <c:v>44599</c:v>
                </c:pt>
                <c:pt idx="810">
                  <c:v>44600</c:v>
                </c:pt>
                <c:pt idx="811">
                  <c:v>44601</c:v>
                </c:pt>
                <c:pt idx="812">
                  <c:v>44602</c:v>
                </c:pt>
                <c:pt idx="813">
                  <c:v>44603</c:v>
                </c:pt>
                <c:pt idx="814">
                  <c:v>44606</c:v>
                </c:pt>
                <c:pt idx="815">
                  <c:v>44607</c:v>
                </c:pt>
                <c:pt idx="816">
                  <c:v>44608</c:v>
                </c:pt>
                <c:pt idx="817">
                  <c:v>44609</c:v>
                </c:pt>
                <c:pt idx="818">
                  <c:v>44610</c:v>
                </c:pt>
                <c:pt idx="819">
                  <c:v>44613</c:v>
                </c:pt>
                <c:pt idx="820">
                  <c:v>44614</c:v>
                </c:pt>
                <c:pt idx="821">
                  <c:v>44615</c:v>
                </c:pt>
                <c:pt idx="822">
                  <c:v>44616</c:v>
                </c:pt>
                <c:pt idx="823">
                  <c:v>44617</c:v>
                </c:pt>
                <c:pt idx="824">
                  <c:v>44620</c:v>
                </c:pt>
                <c:pt idx="825">
                  <c:v>44621</c:v>
                </c:pt>
                <c:pt idx="826">
                  <c:v>44622</c:v>
                </c:pt>
                <c:pt idx="827">
                  <c:v>44623</c:v>
                </c:pt>
                <c:pt idx="828">
                  <c:v>44624</c:v>
                </c:pt>
                <c:pt idx="829">
                  <c:v>44627</c:v>
                </c:pt>
                <c:pt idx="830">
                  <c:v>44628</c:v>
                </c:pt>
                <c:pt idx="831">
                  <c:v>44629</c:v>
                </c:pt>
                <c:pt idx="832">
                  <c:v>44630</c:v>
                </c:pt>
                <c:pt idx="833">
                  <c:v>44631</c:v>
                </c:pt>
                <c:pt idx="834">
                  <c:v>44634</c:v>
                </c:pt>
                <c:pt idx="835">
                  <c:v>44635</c:v>
                </c:pt>
                <c:pt idx="836">
                  <c:v>44636</c:v>
                </c:pt>
                <c:pt idx="837">
                  <c:v>44637</c:v>
                </c:pt>
                <c:pt idx="838">
                  <c:v>44638</c:v>
                </c:pt>
                <c:pt idx="839">
                  <c:v>44641</c:v>
                </c:pt>
                <c:pt idx="840">
                  <c:v>44642</c:v>
                </c:pt>
                <c:pt idx="841">
                  <c:v>44643</c:v>
                </c:pt>
                <c:pt idx="842">
                  <c:v>44644</c:v>
                </c:pt>
                <c:pt idx="843">
                  <c:v>44645</c:v>
                </c:pt>
                <c:pt idx="844">
                  <c:v>44648</c:v>
                </c:pt>
                <c:pt idx="845">
                  <c:v>44649</c:v>
                </c:pt>
                <c:pt idx="846">
                  <c:v>44650</c:v>
                </c:pt>
                <c:pt idx="847">
                  <c:v>44651</c:v>
                </c:pt>
                <c:pt idx="848">
                  <c:v>44652</c:v>
                </c:pt>
                <c:pt idx="849">
                  <c:v>44655</c:v>
                </c:pt>
                <c:pt idx="850">
                  <c:v>44656</c:v>
                </c:pt>
                <c:pt idx="851">
                  <c:v>44657</c:v>
                </c:pt>
                <c:pt idx="852">
                  <c:v>44658</c:v>
                </c:pt>
                <c:pt idx="853">
                  <c:v>44659</c:v>
                </c:pt>
                <c:pt idx="854">
                  <c:v>44662</c:v>
                </c:pt>
                <c:pt idx="855">
                  <c:v>44663</c:v>
                </c:pt>
                <c:pt idx="856">
                  <c:v>44664</c:v>
                </c:pt>
                <c:pt idx="857">
                  <c:v>44665</c:v>
                </c:pt>
                <c:pt idx="858">
                  <c:v>44666</c:v>
                </c:pt>
                <c:pt idx="859">
                  <c:v>44669</c:v>
                </c:pt>
                <c:pt idx="860">
                  <c:v>44670</c:v>
                </c:pt>
                <c:pt idx="861">
                  <c:v>44671</c:v>
                </c:pt>
                <c:pt idx="862">
                  <c:v>44672</c:v>
                </c:pt>
                <c:pt idx="863">
                  <c:v>44673</c:v>
                </c:pt>
                <c:pt idx="864">
                  <c:v>44676</c:v>
                </c:pt>
                <c:pt idx="865">
                  <c:v>44677</c:v>
                </c:pt>
                <c:pt idx="866">
                  <c:v>44678</c:v>
                </c:pt>
                <c:pt idx="867">
                  <c:v>44679</c:v>
                </c:pt>
                <c:pt idx="868">
                  <c:v>44680</c:v>
                </c:pt>
                <c:pt idx="869">
                  <c:v>44683</c:v>
                </c:pt>
                <c:pt idx="870">
                  <c:v>44684</c:v>
                </c:pt>
                <c:pt idx="871">
                  <c:v>44685</c:v>
                </c:pt>
                <c:pt idx="872">
                  <c:v>44686</c:v>
                </c:pt>
                <c:pt idx="873">
                  <c:v>44687</c:v>
                </c:pt>
                <c:pt idx="874">
                  <c:v>44690</c:v>
                </c:pt>
                <c:pt idx="875">
                  <c:v>44691</c:v>
                </c:pt>
                <c:pt idx="876">
                  <c:v>44692</c:v>
                </c:pt>
                <c:pt idx="877">
                  <c:v>44693</c:v>
                </c:pt>
                <c:pt idx="878">
                  <c:v>44694</c:v>
                </c:pt>
                <c:pt idx="879">
                  <c:v>44697</c:v>
                </c:pt>
                <c:pt idx="880">
                  <c:v>44698</c:v>
                </c:pt>
                <c:pt idx="881">
                  <c:v>44699</c:v>
                </c:pt>
                <c:pt idx="882">
                  <c:v>44700</c:v>
                </c:pt>
                <c:pt idx="883">
                  <c:v>44701</c:v>
                </c:pt>
                <c:pt idx="884">
                  <c:v>44704</c:v>
                </c:pt>
                <c:pt idx="885">
                  <c:v>44705</c:v>
                </c:pt>
                <c:pt idx="886">
                  <c:v>44706</c:v>
                </c:pt>
                <c:pt idx="887">
                  <c:v>44707</c:v>
                </c:pt>
                <c:pt idx="888">
                  <c:v>44708</c:v>
                </c:pt>
                <c:pt idx="889">
                  <c:v>44711</c:v>
                </c:pt>
                <c:pt idx="890">
                  <c:v>44712</c:v>
                </c:pt>
                <c:pt idx="891">
                  <c:v>44713</c:v>
                </c:pt>
                <c:pt idx="892">
                  <c:v>44714</c:v>
                </c:pt>
                <c:pt idx="893">
                  <c:v>44715</c:v>
                </c:pt>
                <c:pt idx="894">
                  <c:v>44718</c:v>
                </c:pt>
                <c:pt idx="895">
                  <c:v>44719</c:v>
                </c:pt>
                <c:pt idx="896">
                  <c:v>44720</c:v>
                </c:pt>
                <c:pt idx="897">
                  <c:v>44721</c:v>
                </c:pt>
                <c:pt idx="898">
                  <c:v>44722</c:v>
                </c:pt>
                <c:pt idx="899">
                  <c:v>44725</c:v>
                </c:pt>
                <c:pt idx="900">
                  <c:v>44726</c:v>
                </c:pt>
                <c:pt idx="901">
                  <c:v>44727</c:v>
                </c:pt>
                <c:pt idx="902">
                  <c:v>44728</c:v>
                </c:pt>
                <c:pt idx="903">
                  <c:v>44729</c:v>
                </c:pt>
                <c:pt idx="904">
                  <c:v>44732</c:v>
                </c:pt>
                <c:pt idx="905">
                  <c:v>44733</c:v>
                </c:pt>
                <c:pt idx="906">
                  <c:v>44734</c:v>
                </c:pt>
                <c:pt idx="907">
                  <c:v>44735</c:v>
                </c:pt>
                <c:pt idx="908">
                  <c:v>44736</c:v>
                </c:pt>
                <c:pt idx="909">
                  <c:v>44739</c:v>
                </c:pt>
                <c:pt idx="910">
                  <c:v>44740</c:v>
                </c:pt>
                <c:pt idx="911">
                  <c:v>44741</c:v>
                </c:pt>
                <c:pt idx="912">
                  <c:v>44742</c:v>
                </c:pt>
                <c:pt idx="913">
                  <c:v>44743</c:v>
                </c:pt>
                <c:pt idx="914">
                  <c:v>44746</c:v>
                </c:pt>
                <c:pt idx="915">
                  <c:v>44747</c:v>
                </c:pt>
                <c:pt idx="916">
                  <c:v>44748</c:v>
                </c:pt>
                <c:pt idx="917">
                  <c:v>44749</c:v>
                </c:pt>
                <c:pt idx="918">
                  <c:v>44750</c:v>
                </c:pt>
                <c:pt idx="919">
                  <c:v>44753</c:v>
                </c:pt>
                <c:pt idx="920">
                  <c:v>44754</c:v>
                </c:pt>
                <c:pt idx="921">
                  <c:v>44755</c:v>
                </c:pt>
                <c:pt idx="922">
                  <c:v>44756</c:v>
                </c:pt>
                <c:pt idx="923">
                  <c:v>44757</c:v>
                </c:pt>
                <c:pt idx="924">
                  <c:v>44760</c:v>
                </c:pt>
                <c:pt idx="925">
                  <c:v>44761</c:v>
                </c:pt>
                <c:pt idx="926">
                  <c:v>44762</c:v>
                </c:pt>
                <c:pt idx="927">
                  <c:v>44763</c:v>
                </c:pt>
                <c:pt idx="928">
                  <c:v>44764</c:v>
                </c:pt>
                <c:pt idx="929">
                  <c:v>44767</c:v>
                </c:pt>
                <c:pt idx="930">
                  <c:v>44768</c:v>
                </c:pt>
                <c:pt idx="931">
                  <c:v>44769</c:v>
                </c:pt>
                <c:pt idx="932">
                  <c:v>44770</c:v>
                </c:pt>
                <c:pt idx="933">
                  <c:v>44771</c:v>
                </c:pt>
                <c:pt idx="934">
                  <c:v>44774</c:v>
                </c:pt>
                <c:pt idx="935">
                  <c:v>44775</c:v>
                </c:pt>
                <c:pt idx="936">
                  <c:v>44776</c:v>
                </c:pt>
                <c:pt idx="937">
                  <c:v>44777</c:v>
                </c:pt>
                <c:pt idx="938">
                  <c:v>44778</c:v>
                </c:pt>
                <c:pt idx="939">
                  <c:v>44781</c:v>
                </c:pt>
                <c:pt idx="940">
                  <c:v>44782</c:v>
                </c:pt>
                <c:pt idx="941">
                  <c:v>44783</c:v>
                </c:pt>
                <c:pt idx="942">
                  <c:v>44784</c:v>
                </c:pt>
                <c:pt idx="943">
                  <c:v>44785</c:v>
                </c:pt>
                <c:pt idx="944">
                  <c:v>44788</c:v>
                </c:pt>
                <c:pt idx="945">
                  <c:v>44789</c:v>
                </c:pt>
                <c:pt idx="946">
                  <c:v>44790</c:v>
                </c:pt>
                <c:pt idx="947">
                  <c:v>44791</c:v>
                </c:pt>
                <c:pt idx="948">
                  <c:v>44792</c:v>
                </c:pt>
                <c:pt idx="949">
                  <c:v>44795</c:v>
                </c:pt>
                <c:pt idx="950">
                  <c:v>44796</c:v>
                </c:pt>
                <c:pt idx="951">
                  <c:v>44797</c:v>
                </c:pt>
                <c:pt idx="952">
                  <c:v>44798</c:v>
                </c:pt>
                <c:pt idx="953">
                  <c:v>44799</c:v>
                </c:pt>
                <c:pt idx="954">
                  <c:v>44802</c:v>
                </c:pt>
                <c:pt idx="955">
                  <c:v>44803</c:v>
                </c:pt>
                <c:pt idx="956">
                  <c:v>44804</c:v>
                </c:pt>
                <c:pt idx="957">
                  <c:v>44805</c:v>
                </c:pt>
                <c:pt idx="958">
                  <c:v>44806</c:v>
                </c:pt>
                <c:pt idx="959">
                  <c:v>44809</c:v>
                </c:pt>
                <c:pt idx="960">
                  <c:v>44810</c:v>
                </c:pt>
                <c:pt idx="961">
                  <c:v>44811</c:v>
                </c:pt>
                <c:pt idx="962">
                  <c:v>44812</c:v>
                </c:pt>
                <c:pt idx="963">
                  <c:v>44813</c:v>
                </c:pt>
                <c:pt idx="964">
                  <c:v>44816</c:v>
                </c:pt>
                <c:pt idx="965">
                  <c:v>44817</c:v>
                </c:pt>
                <c:pt idx="966">
                  <c:v>44818</c:v>
                </c:pt>
                <c:pt idx="967">
                  <c:v>44819</c:v>
                </c:pt>
                <c:pt idx="968">
                  <c:v>44820</c:v>
                </c:pt>
                <c:pt idx="969">
                  <c:v>44823</c:v>
                </c:pt>
                <c:pt idx="970">
                  <c:v>44824</c:v>
                </c:pt>
                <c:pt idx="971">
                  <c:v>44825</c:v>
                </c:pt>
                <c:pt idx="972">
                  <c:v>44826</c:v>
                </c:pt>
                <c:pt idx="973">
                  <c:v>44827</c:v>
                </c:pt>
                <c:pt idx="974">
                  <c:v>44830</c:v>
                </c:pt>
                <c:pt idx="975">
                  <c:v>44831</c:v>
                </c:pt>
                <c:pt idx="976">
                  <c:v>44832</c:v>
                </c:pt>
                <c:pt idx="977">
                  <c:v>44833</c:v>
                </c:pt>
                <c:pt idx="978">
                  <c:v>44834</c:v>
                </c:pt>
                <c:pt idx="979">
                  <c:v>44837</c:v>
                </c:pt>
                <c:pt idx="980">
                  <c:v>44838</c:v>
                </c:pt>
                <c:pt idx="981">
                  <c:v>44839</c:v>
                </c:pt>
                <c:pt idx="982">
                  <c:v>44840</c:v>
                </c:pt>
                <c:pt idx="983">
                  <c:v>44841</c:v>
                </c:pt>
                <c:pt idx="984">
                  <c:v>44844</c:v>
                </c:pt>
                <c:pt idx="985">
                  <c:v>44845</c:v>
                </c:pt>
                <c:pt idx="986">
                  <c:v>44846</c:v>
                </c:pt>
                <c:pt idx="987">
                  <c:v>44847</c:v>
                </c:pt>
                <c:pt idx="988">
                  <c:v>44848</c:v>
                </c:pt>
                <c:pt idx="989">
                  <c:v>44851</c:v>
                </c:pt>
                <c:pt idx="990">
                  <c:v>44852</c:v>
                </c:pt>
                <c:pt idx="991">
                  <c:v>44853</c:v>
                </c:pt>
                <c:pt idx="992">
                  <c:v>44854</c:v>
                </c:pt>
                <c:pt idx="993">
                  <c:v>44855</c:v>
                </c:pt>
                <c:pt idx="994">
                  <c:v>44858</c:v>
                </c:pt>
                <c:pt idx="995">
                  <c:v>44859</c:v>
                </c:pt>
                <c:pt idx="996">
                  <c:v>44860</c:v>
                </c:pt>
                <c:pt idx="997">
                  <c:v>44861</c:v>
                </c:pt>
                <c:pt idx="998">
                  <c:v>44862</c:v>
                </c:pt>
                <c:pt idx="999">
                  <c:v>44865</c:v>
                </c:pt>
                <c:pt idx="1000">
                  <c:v>44866</c:v>
                </c:pt>
                <c:pt idx="1001">
                  <c:v>44867</c:v>
                </c:pt>
                <c:pt idx="1002">
                  <c:v>44868</c:v>
                </c:pt>
                <c:pt idx="1003">
                  <c:v>44869</c:v>
                </c:pt>
                <c:pt idx="1004">
                  <c:v>44872</c:v>
                </c:pt>
                <c:pt idx="1005">
                  <c:v>44873</c:v>
                </c:pt>
                <c:pt idx="1006">
                  <c:v>44874</c:v>
                </c:pt>
                <c:pt idx="1007">
                  <c:v>44875</c:v>
                </c:pt>
                <c:pt idx="1008">
                  <c:v>44876</c:v>
                </c:pt>
                <c:pt idx="1009">
                  <c:v>44879</c:v>
                </c:pt>
                <c:pt idx="1010">
                  <c:v>44880</c:v>
                </c:pt>
                <c:pt idx="1011">
                  <c:v>44881</c:v>
                </c:pt>
                <c:pt idx="1012">
                  <c:v>44882</c:v>
                </c:pt>
                <c:pt idx="1013">
                  <c:v>44883</c:v>
                </c:pt>
                <c:pt idx="1014">
                  <c:v>44886</c:v>
                </c:pt>
                <c:pt idx="1015">
                  <c:v>44887</c:v>
                </c:pt>
                <c:pt idx="1016">
                  <c:v>44888</c:v>
                </c:pt>
                <c:pt idx="1017">
                  <c:v>44889</c:v>
                </c:pt>
                <c:pt idx="1018">
                  <c:v>44890</c:v>
                </c:pt>
                <c:pt idx="1019">
                  <c:v>44893</c:v>
                </c:pt>
                <c:pt idx="1020">
                  <c:v>44894</c:v>
                </c:pt>
                <c:pt idx="1021">
                  <c:v>44895</c:v>
                </c:pt>
                <c:pt idx="1022">
                  <c:v>44896</c:v>
                </c:pt>
                <c:pt idx="1023">
                  <c:v>44897</c:v>
                </c:pt>
                <c:pt idx="1024">
                  <c:v>44900</c:v>
                </c:pt>
                <c:pt idx="1025">
                  <c:v>44901</c:v>
                </c:pt>
                <c:pt idx="1026">
                  <c:v>44902</c:v>
                </c:pt>
                <c:pt idx="1027">
                  <c:v>44903</c:v>
                </c:pt>
                <c:pt idx="1028">
                  <c:v>44904</c:v>
                </c:pt>
                <c:pt idx="1029">
                  <c:v>44907</c:v>
                </c:pt>
                <c:pt idx="1030">
                  <c:v>44908</c:v>
                </c:pt>
                <c:pt idx="1031">
                  <c:v>44909</c:v>
                </c:pt>
                <c:pt idx="1032">
                  <c:v>44910</c:v>
                </c:pt>
                <c:pt idx="1033">
                  <c:v>44911</c:v>
                </c:pt>
                <c:pt idx="1034">
                  <c:v>44914</c:v>
                </c:pt>
                <c:pt idx="1035">
                  <c:v>44915</c:v>
                </c:pt>
                <c:pt idx="1036">
                  <c:v>44916</c:v>
                </c:pt>
                <c:pt idx="1037">
                  <c:v>44917</c:v>
                </c:pt>
                <c:pt idx="1038">
                  <c:v>44918</c:v>
                </c:pt>
                <c:pt idx="1039">
                  <c:v>44921</c:v>
                </c:pt>
                <c:pt idx="1040">
                  <c:v>44922</c:v>
                </c:pt>
                <c:pt idx="1041">
                  <c:v>44923</c:v>
                </c:pt>
                <c:pt idx="1042">
                  <c:v>44924</c:v>
                </c:pt>
                <c:pt idx="1043">
                  <c:v>44925</c:v>
                </c:pt>
                <c:pt idx="1044">
                  <c:v>44928</c:v>
                </c:pt>
                <c:pt idx="1045">
                  <c:v>44929</c:v>
                </c:pt>
                <c:pt idx="1046">
                  <c:v>44930</c:v>
                </c:pt>
                <c:pt idx="1047">
                  <c:v>44931</c:v>
                </c:pt>
                <c:pt idx="1048">
                  <c:v>44932</c:v>
                </c:pt>
                <c:pt idx="1049">
                  <c:v>44935</c:v>
                </c:pt>
                <c:pt idx="1050">
                  <c:v>44936</c:v>
                </c:pt>
                <c:pt idx="1051">
                  <c:v>44937</c:v>
                </c:pt>
                <c:pt idx="1052">
                  <c:v>44938</c:v>
                </c:pt>
                <c:pt idx="1053">
                  <c:v>44939</c:v>
                </c:pt>
                <c:pt idx="1054">
                  <c:v>44942</c:v>
                </c:pt>
                <c:pt idx="1055">
                  <c:v>44943</c:v>
                </c:pt>
                <c:pt idx="1056">
                  <c:v>44944</c:v>
                </c:pt>
                <c:pt idx="1057">
                  <c:v>44945</c:v>
                </c:pt>
                <c:pt idx="1058">
                  <c:v>44946</c:v>
                </c:pt>
                <c:pt idx="1059">
                  <c:v>44949</c:v>
                </c:pt>
                <c:pt idx="1060">
                  <c:v>44950</c:v>
                </c:pt>
                <c:pt idx="1061">
                  <c:v>44951</c:v>
                </c:pt>
                <c:pt idx="1062">
                  <c:v>44952</c:v>
                </c:pt>
                <c:pt idx="1063">
                  <c:v>44953</c:v>
                </c:pt>
                <c:pt idx="1064">
                  <c:v>44956</c:v>
                </c:pt>
                <c:pt idx="1065">
                  <c:v>44957</c:v>
                </c:pt>
                <c:pt idx="1066">
                  <c:v>44958</c:v>
                </c:pt>
                <c:pt idx="1067">
                  <c:v>44959</c:v>
                </c:pt>
                <c:pt idx="1068">
                  <c:v>44960</c:v>
                </c:pt>
                <c:pt idx="1069">
                  <c:v>44963</c:v>
                </c:pt>
                <c:pt idx="1070">
                  <c:v>44964</c:v>
                </c:pt>
                <c:pt idx="1071">
                  <c:v>44965</c:v>
                </c:pt>
                <c:pt idx="1072">
                  <c:v>44966</c:v>
                </c:pt>
                <c:pt idx="1073">
                  <c:v>44967</c:v>
                </c:pt>
                <c:pt idx="1074">
                  <c:v>44970</c:v>
                </c:pt>
                <c:pt idx="1075">
                  <c:v>44971</c:v>
                </c:pt>
                <c:pt idx="1076">
                  <c:v>44972</c:v>
                </c:pt>
                <c:pt idx="1077">
                  <c:v>44973</c:v>
                </c:pt>
                <c:pt idx="1078">
                  <c:v>44974</c:v>
                </c:pt>
                <c:pt idx="1079">
                  <c:v>44977</c:v>
                </c:pt>
                <c:pt idx="1080">
                  <c:v>44978</c:v>
                </c:pt>
                <c:pt idx="1081">
                  <c:v>44979</c:v>
                </c:pt>
                <c:pt idx="1082">
                  <c:v>44980</c:v>
                </c:pt>
                <c:pt idx="1083">
                  <c:v>44981</c:v>
                </c:pt>
                <c:pt idx="1084">
                  <c:v>44984</c:v>
                </c:pt>
                <c:pt idx="1085">
                  <c:v>44985</c:v>
                </c:pt>
                <c:pt idx="1086">
                  <c:v>44986</c:v>
                </c:pt>
                <c:pt idx="1087">
                  <c:v>44987</c:v>
                </c:pt>
                <c:pt idx="1088">
                  <c:v>44988</c:v>
                </c:pt>
                <c:pt idx="1089">
                  <c:v>44991</c:v>
                </c:pt>
                <c:pt idx="1090">
                  <c:v>44992</c:v>
                </c:pt>
                <c:pt idx="1091">
                  <c:v>44993</c:v>
                </c:pt>
                <c:pt idx="1092">
                  <c:v>44994</c:v>
                </c:pt>
                <c:pt idx="1093">
                  <c:v>44995</c:v>
                </c:pt>
                <c:pt idx="1094">
                  <c:v>44998</c:v>
                </c:pt>
                <c:pt idx="1095">
                  <c:v>44999</c:v>
                </c:pt>
                <c:pt idx="1096">
                  <c:v>45000</c:v>
                </c:pt>
                <c:pt idx="1097">
                  <c:v>45001</c:v>
                </c:pt>
                <c:pt idx="1098">
                  <c:v>45002</c:v>
                </c:pt>
                <c:pt idx="1099">
                  <c:v>45005</c:v>
                </c:pt>
                <c:pt idx="1100">
                  <c:v>45006</c:v>
                </c:pt>
                <c:pt idx="1101">
                  <c:v>45007</c:v>
                </c:pt>
                <c:pt idx="1102">
                  <c:v>45008</c:v>
                </c:pt>
                <c:pt idx="1103">
                  <c:v>45009</c:v>
                </c:pt>
                <c:pt idx="1104">
                  <c:v>45012</c:v>
                </c:pt>
                <c:pt idx="1105">
                  <c:v>45013</c:v>
                </c:pt>
                <c:pt idx="1106">
                  <c:v>45014</c:v>
                </c:pt>
                <c:pt idx="1107">
                  <c:v>45015</c:v>
                </c:pt>
                <c:pt idx="1108">
                  <c:v>45016</c:v>
                </c:pt>
                <c:pt idx="1109">
                  <c:v>45019</c:v>
                </c:pt>
                <c:pt idx="1110">
                  <c:v>45020</c:v>
                </c:pt>
                <c:pt idx="1111">
                  <c:v>45021</c:v>
                </c:pt>
                <c:pt idx="1112">
                  <c:v>45022</c:v>
                </c:pt>
                <c:pt idx="1113">
                  <c:v>45023</c:v>
                </c:pt>
                <c:pt idx="1114">
                  <c:v>45026</c:v>
                </c:pt>
                <c:pt idx="1115">
                  <c:v>45027</c:v>
                </c:pt>
                <c:pt idx="1116">
                  <c:v>45028</c:v>
                </c:pt>
                <c:pt idx="1117">
                  <c:v>45029</c:v>
                </c:pt>
                <c:pt idx="1118">
                  <c:v>45030</c:v>
                </c:pt>
                <c:pt idx="1119">
                  <c:v>45033</c:v>
                </c:pt>
                <c:pt idx="1120">
                  <c:v>45034</c:v>
                </c:pt>
                <c:pt idx="1121">
                  <c:v>45035</c:v>
                </c:pt>
                <c:pt idx="1122">
                  <c:v>45036</c:v>
                </c:pt>
                <c:pt idx="1123">
                  <c:v>45037</c:v>
                </c:pt>
                <c:pt idx="1124">
                  <c:v>45040</c:v>
                </c:pt>
                <c:pt idx="1125">
                  <c:v>45041</c:v>
                </c:pt>
                <c:pt idx="1126">
                  <c:v>45042</c:v>
                </c:pt>
                <c:pt idx="1127">
                  <c:v>45043</c:v>
                </c:pt>
                <c:pt idx="1128">
                  <c:v>45044</c:v>
                </c:pt>
                <c:pt idx="1129">
                  <c:v>45047</c:v>
                </c:pt>
                <c:pt idx="1130">
                  <c:v>45048</c:v>
                </c:pt>
                <c:pt idx="1131">
                  <c:v>45049</c:v>
                </c:pt>
                <c:pt idx="1132">
                  <c:v>45050</c:v>
                </c:pt>
                <c:pt idx="1133">
                  <c:v>45051</c:v>
                </c:pt>
                <c:pt idx="1134">
                  <c:v>45054</c:v>
                </c:pt>
                <c:pt idx="1135">
                  <c:v>45055</c:v>
                </c:pt>
                <c:pt idx="1136">
                  <c:v>45056</c:v>
                </c:pt>
                <c:pt idx="1137">
                  <c:v>45057</c:v>
                </c:pt>
                <c:pt idx="1138">
                  <c:v>45058</c:v>
                </c:pt>
                <c:pt idx="1139">
                  <c:v>45061</c:v>
                </c:pt>
                <c:pt idx="1140">
                  <c:v>45062</c:v>
                </c:pt>
                <c:pt idx="1141">
                  <c:v>45063</c:v>
                </c:pt>
                <c:pt idx="1142">
                  <c:v>45064</c:v>
                </c:pt>
                <c:pt idx="1143">
                  <c:v>45065</c:v>
                </c:pt>
                <c:pt idx="1144">
                  <c:v>45068</c:v>
                </c:pt>
                <c:pt idx="1145">
                  <c:v>45069</c:v>
                </c:pt>
                <c:pt idx="1146">
                  <c:v>45070</c:v>
                </c:pt>
                <c:pt idx="1147">
                  <c:v>45071</c:v>
                </c:pt>
                <c:pt idx="1148">
                  <c:v>45072</c:v>
                </c:pt>
                <c:pt idx="1149">
                  <c:v>45075</c:v>
                </c:pt>
                <c:pt idx="1150">
                  <c:v>45076</c:v>
                </c:pt>
                <c:pt idx="1151">
                  <c:v>45077</c:v>
                </c:pt>
                <c:pt idx="1152">
                  <c:v>45078</c:v>
                </c:pt>
                <c:pt idx="1153">
                  <c:v>45079</c:v>
                </c:pt>
                <c:pt idx="1154">
                  <c:v>45082</c:v>
                </c:pt>
                <c:pt idx="1155">
                  <c:v>45083</c:v>
                </c:pt>
                <c:pt idx="1156">
                  <c:v>45084</c:v>
                </c:pt>
                <c:pt idx="1157">
                  <c:v>45085</c:v>
                </c:pt>
                <c:pt idx="1158">
                  <c:v>45086</c:v>
                </c:pt>
                <c:pt idx="1159">
                  <c:v>45089</c:v>
                </c:pt>
                <c:pt idx="1160">
                  <c:v>45090</c:v>
                </c:pt>
                <c:pt idx="1161">
                  <c:v>45091</c:v>
                </c:pt>
                <c:pt idx="1162">
                  <c:v>45092</c:v>
                </c:pt>
                <c:pt idx="1163">
                  <c:v>45093</c:v>
                </c:pt>
                <c:pt idx="1164">
                  <c:v>45096</c:v>
                </c:pt>
                <c:pt idx="1165">
                  <c:v>45097</c:v>
                </c:pt>
                <c:pt idx="1166">
                  <c:v>45098</c:v>
                </c:pt>
                <c:pt idx="1167">
                  <c:v>45099</c:v>
                </c:pt>
                <c:pt idx="1168">
                  <c:v>45100</c:v>
                </c:pt>
                <c:pt idx="1169">
                  <c:v>45103</c:v>
                </c:pt>
                <c:pt idx="1170">
                  <c:v>45104</c:v>
                </c:pt>
                <c:pt idx="1171">
                  <c:v>45105</c:v>
                </c:pt>
                <c:pt idx="1172">
                  <c:v>45106</c:v>
                </c:pt>
                <c:pt idx="1173">
                  <c:v>45107</c:v>
                </c:pt>
                <c:pt idx="1174">
                  <c:v>45110</c:v>
                </c:pt>
                <c:pt idx="1175">
                  <c:v>45111</c:v>
                </c:pt>
                <c:pt idx="1176">
                  <c:v>45112</c:v>
                </c:pt>
                <c:pt idx="1177">
                  <c:v>45113</c:v>
                </c:pt>
                <c:pt idx="1178">
                  <c:v>45114</c:v>
                </c:pt>
                <c:pt idx="1179">
                  <c:v>45117</c:v>
                </c:pt>
                <c:pt idx="1180">
                  <c:v>45118</c:v>
                </c:pt>
                <c:pt idx="1181">
                  <c:v>45119</c:v>
                </c:pt>
                <c:pt idx="1182">
                  <c:v>45120</c:v>
                </c:pt>
                <c:pt idx="1183">
                  <c:v>45121</c:v>
                </c:pt>
                <c:pt idx="1184">
                  <c:v>45124</c:v>
                </c:pt>
                <c:pt idx="1185">
                  <c:v>45125</c:v>
                </c:pt>
                <c:pt idx="1186">
                  <c:v>45126</c:v>
                </c:pt>
                <c:pt idx="1187">
                  <c:v>45127</c:v>
                </c:pt>
                <c:pt idx="1188">
                  <c:v>45128</c:v>
                </c:pt>
                <c:pt idx="1189">
                  <c:v>45131</c:v>
                </c:pt>
                <c:pt idx="1190">
                  <c:v>45132</c:v>
                </c:pt>
                <c:pt idx="1191">
                  <c:v>45133</c:v>
                </c:pt>
                <c:pt idx="1192">
                  <c:v>45134</c:v>
                </c:pt>
                <c:pt idx="1193">
                  <c:v>45135</c:v>
                </c:pt>
                <c:pt idx="1194">
                  <c:v>45138</c:v>
                </c:pt>
                <c:pt idx="1195">
                  <c:v>45139</c:v>
                </c:pt>
                <c:pt idx="1196">
                  <c:v>45140</c:v>
                </c:pt>
                <c:pt idx="1197">
                  <c:v>45141</c:v>
                </c:pt>
                <c:pt idx="1198">
                  <c:v>45142</c:v>
                </c:pt>
                <c:pt idx="1199">
                  <c:v>45145</c:v>
                </c:pt>
                <c:pt idx="1200">
                  <c:v>45146</c:v>
                </c:pt>
                <c:pt idx="1201">
                  <c:v>45147</c:v>
                </c:pt>
                <c:pt idx="1202">
                  <c:v>45148</c:v>
                </c:pt>
                <c:pt idx="1203">
                  <c:v>45149</c:v>
                </c:pt>
                <c:pt idx="1204">
                  <c:v>45152</c:v>
                </c:pt>
                <c:pt idx="1205">
                  <c:v>45153</c:v>
                </c:pt>
                <c:pt idx="1206">
                  <c:v>45154</c:v>
                </c:pt>
                <c:pt idx="1207">
                  <c:v>45155</c:v>
                </c:pt>
                <c:pt idx="1208">
                  <c:v>45156</c:v>
                </c:pt>
                <c:pt idx="1209">
                  <c:v>45159</c:v>
                </c:pt>
                <c:pt idx="1210">
                  <c:v>45160</c:v>
                </c:pt>
                <c:pt idx="1211">
                  <c:v>45161</c:v>
                </c:pt>
                <c:pt idx="1212">
                  <c:v>45162</c:v>
                </c:pt>
                <c:pt idx="1213">
                  <c:v>45163</c:v>
                </c:pt>
                <c:pt idx="1214">
                  <c:v>45166</c:v>
                </c:pt>
                <c:pt idx="1215">
                  <c:v>45167</c:v>
                </c:pt>
                <c:pt idx="1216">
                  <c:v>45168</c:v>
                </c:pt>
                <c:pt idx="1217">
                  <c:v>45169</c:v>
                </c:pt>
                <c:pt idx="1218">
                  <c:v>45170</c:v>
                </c:pt>
                <c:pt idx="1219">
                  <c:v>45173</c:v>
                </c:pt>
                <c:pt idx="1220">
                  <c:v>45174</c:v>
                </c:pt>
                <c:pt idx="1221">
                  <c:v>45175</c:v>
                </c:pt>
                <c:pt idx="1222">
                  <c:v>45176</c:v>
                </c:pt>
                <c:pt idx="1223">
                  <c:v>45177</c:v>
                </c:pt>
                <c:pt idx="1224">
                  <c:v>45180</c:v>
                </c:pt>
                <c:pt idx="1225">
                  <c:v>45181</c:v>
                </c:pt>
                <c:pt idx="1226">
                  <c:v>45182</c:v>
                </c:pt>
                <c:pt idx="1227">
                  <c:v>45183</c:v>
                </c:pt>
                <c:pt idx="1228">
                  <c:v>45184</c:v>
                </c:pt>
                <c:pt idx="1229">
                  <c:v>45187</c:v>
                </c:pt>
                <c:pt idx="1230">
                  <c:v>45188</c:v>
                </c:pt>
                <c:pt idx="1231">
                  <c:v>45189</c:v>
                </c:pt>
                <c:pt idx="1232">
                  <c:v>45190</c:v>
                </c:pt>
                <c:pt idx="1233">
                  <c:v>45191</c:v>
                </c:pt>
                <c:pt idx="1234">
                  <c:v>45194</c:v>
                </c:pt>
                <c:pt idx="1235">
                  <c:v>45195</c:v>
                </c:pt>
                <c:pt idx="1236">
                  <c:v>45196</c:v>
                </c:pt>
                <c:pt idx="1237">
                  <c:v>45197</c:v>
                </c:pt>
                <c:pt idx="1238">
                  <c:v>45198</c:v>
                </c:pt>
                <c:pt idx="1239">
                  <c:v>45201</c:v>
                </c:pt>
                <c:pt idx="1240">
                  <c:v>45202</c:v>
                </c:pt>
                <c:pt idx="1241">
                  <c:v>45203</c:v>
                </c:pt>
                <c:pt idx="1242">
                  <c:v>45204</c:v>
                </c:pt>
                <c:pt idx="1243">
                  <c:v>45205</c:v>
                </c:pt>
                <c:pt idx="1244">
                  <c:v>45208</c:v>
                </c:pt>
                <c:pt idx="1245">
                  <c:v>45209</c:v>
                </c:pt>
                <c:pt idx="1246">
                  <c:v>45210</c:v>
                </c:pt>
              </c:numCache>
            </c:numRef>
          </c:cat>
          <c:val>
            <c:numRef>
              <c:f>'G1.2'!$E$2:$E$1248</c:f>
              <c:numCache>
                <c:formatCode>General</c:formatCode>
                <c:ptCount val="1247"/>
                <c:pt idx="0">
                  <c:v>-5.8799999999999998E-2</c:v>
                </c:pt>
                <c:pt idx="1">
                  <c:v>-5.8799999999999998E-2</c:v>
                </c:pt>
                <c:pt idx="2">
                  <c:v>-5.8799999999999998E-2</c:v>
                </c:pt>
                <c:pt idx="3">
                  <c:v>-6.5000000000000002E-2</c:v>
                </c:pt>
                <c:pt idx="4">
                  <c:v>-6.5000000000000002E-2</c:v>
                </c:pt>
                <c:pt idx="5">
                  <c:v>-6.4000000000000001E-2</c:v>
                </c:pt>
                <c:pt idx="6">
                  <c:v>-6.25E-2</c:v>
                </c:pt>
                <c:pt idx="7">
                  <c:v>-6.1010000000000002E-2</c:v>
                </c:pt>
                <c:pt idx="8">
                  <c:v>-6.25E-2</c:v>
                </c:pt>
                <c:pt idx="9">
                  <c:v>-6.25E-2</c:v>
                </c:pt>
                <c:pt idx="10">
                  <c:v>-6.5000000000000002E-2</c:v>
                </c:pt>
                <c:pt idx="11">
                  <c:v>-6.6900000000000001E-2</c:v>
                </c:pt>
                <c:pt idx="12">
                  <c:v>-6.9400000000000003E-2</c:v>
                </c:pt>
                <c:pt idx="13">
                  <c:v>-7.6249999999999998E-2</c:v>
                </c:pt>
                <c:pt idx="14">
                  <c:v>-7.6899999999999996E-2</c:v>
                </c:pt>
                <c:pt idx="15">
                  <c:v>-7.4999999999999997E-2</c:v>
                </c:pt>
                <c:pt idx="16">
                  <c:v>-7.4399999999999994E-2</c:v>
                </c:pt>
                <c:pt idx="17">
                  <c:v>-7.6249999999999998E-2</c:v>
                </c:pt>
                <c:pt idx="18">
                  <c:v>-0.08</c:v>
                </c:pt>
                <c:pt idx="19">
                  <c:v>-7.8750000000000001E-2</c:v>
                </c:pt>
                <c:pt idx="20">
                  <c:v>-7.6310000000000003E-2</c:v>
                </c:pt>
                <c:pt idx="21">
                  <c:v>-7.6249999999999998E-2</c:v>
                </c:pt>
                <c:pt idx="22">
                  <c:v>-7.6249999999999998E-2</c:v>
                </c:pt>
                <c:pt idx="23">
                  <c:v>-7.979E-2</c:v>
                </c:pt>
                <c:pt idx="24">
                  <c:v>-7.4999999999999997E-2</c:v>
                </c:pt>
                <c:pt idx="25">
                  <c:v>-7.4999999999999997E-2</c:v>
                </c:pt>
                <c:pt idx="26">
                  <c:v>-7.4999999999999997E-2</c:v>
                </c:pt>
                <c:pt idx="27">
                  <c:v>-7.4999999999999997E-2</c:v>
                </c:pt>
                <c:pt idx="28">
                  <c:v>-7.7499999999999999E-2</c:v>
                </c:pt>
                <c:pt idx="29">
                  <c:v>-7.7499999999999999E-2</c:v>
                </c:pt>
                <c:pt idx="30">
                  <c:v>-7.5999999999999998E-2</c:v>
                </c:pt>
                <c:pt idx="31">
                  <c:v>-7.4999999999999997E-2</c:v>
                </c:pt>
                <c:pt idx="32">
                  <c:v>-7.7499999999999999E-2</c:v>
                </c:pt>
                <c:pt idx="33">
                  <c:v>-7.7909999999999993E-2</c:v>
                </c:pt>
                <c:pt idx="34">
                  <c:v>-7.8839999999999993E-2</c:v>
                </c:pt>
                <c:pt idx="35">
                  <c:v>-7.8799999999999995E-2</c:v>
                </c:pt>
                <c:pt idx="36">
                  <c:v>-7.8920000000000004E-2</c:v>
                </c:pt>
                <c:pt idx="37">
                  <c:v>-7.6249999999999998E-2</c:v>
                </c:pt>
                <c:pt idx="38">
                  <c:v>-7.739E-2</c:v>
                </c:pt>
                <c:pt idx="39">
                  <c:v>-7.7499999999999999E-2</c:v>
                </c:pt>
                <c:pt idx="40">
                  <c:v>-7.9579999999999998E-2</c:v>
                </c:pt>
                <c:pt idx="41">
                  <c:v>-7.8750000000000001E-2</c:v>
                </c:pt>
                <c:pt idx="42">
                  <c:v>-7.9000000000000001E-2</c:v>
                </c:pt>
                <c:pt idx="43">
                  <c:v>-7.7499999999999999E-2</c:v>
                </c:pt>
                <c:pt idx="44">
                  <c:v>-7.6249999999999998E-2</c:v>
                </c:pt>
                <c:pt idx="45">
                  <c:v>-7.4399999999999994E-2</c:v>
                </c:pt>
                <c:pt idx="46">
                  <c:v>-7.5249999999999997E-2</c:v>
                </c:pt>
                <c:pt idx="47">
                  <c:v>-7.7499999999999999E-2</c:v>
                </c:pt>
                <c:pt idx="48">
                  <c:v>-0.08</c:v>
                </c:pt>
                <c:pt idx="49">
                  <c:v>-0.08</c:v>
                </c:pt>
                <c:pt idx="50">
                  <c:v>-7.8750000000000001E-2</c:v>
                </c:pt>
                <c:pt idx="51">
                  <c:v>-8.1220000000000001E-2</c:v>
                </c:pt>
                <c:pt idx="52">
                  <c:v>-8.2000000000000003E-2</c:v>
                </c:pt>
                <c:pt idx="53">
                  <c:v>-7.8750000000000001E-2</c:v>
                </c:pt>
                <c:pt idx="54">
                  <c:v>-0.08</c:v>
                </c:pt>
                <c:pt idx="55">
                  <c:v>-7.7499999999999999E-2</c:v>
                </c:pt>
                <c:pt idx="56">
                  <c:v>-7.7499999999999999E-2</c:v>
                </c:pt>
                <c:pt idx="57">
                  <c:v>-7.8100000000000003E-2</c:v>
                </c:pt>
                <c:pt idx="58">
                  <c:v>-7.9000000000000001E-2</c:v>
                </c:pt>
                <c:pt idx="59">
                  <c:v>-7.9000000000000001E-2</c:v>
                </c:pt>
                <c:pt idx="60">
                  <c:v>-0.08</c:v>
                </c:pt>
                <c:pt idx="61">
                  <c:v>-0.08</c:v>
                </c:pt>
                <c:pt idx="62">
                  <c:v>-8.1250000000000003E-2</c:v>
                </c:pt>
                <c:pt idx="63">
                  <c:v>-0.08</c:v>
                </c:pt>
                <c:pt idx="64">
                  <c:v>-8.2000000000000003E-2</c:v>
                </c:pt>
                <c:pt idx="65">
                  <c:v>-8.6249999999999993E-2</c:v>
                </c:pt>
                <c:pt idx="66">
                  <c:v>-8.3940000000000001E-2</c:v>
                </c:pt>
                <c:pt idx="67">
                  <c:v>-8.2500000000000004E-2</c:v>
                </c:pt>
                <c:pt idx="68">
                  <c:v>-8.0600000000000005E-2</c:v>
                </c:pt>
                <c:pt idx="69">
                  <c:v>-8.1619999999999998E-2</c:v>
                </c:pt>
                <c:pt idx="70">
                  <c:v>-8.3099999999999993E-2</c:v>
                </c:pt>
                <c:pt idx="71">
                  <c:v>-8.7499999999999994E-2</c:v>
                </c:pt>
                <c:pt idx="72">
                  <c:v>-8.8700000000000001E-2</c:v>
                </c:pt>
                <c:pt idx="73">
                  <c:v>-8.8999999999999996E-2</c:v>
                </c:pt>
                <c:pt idx="74">
                  <c:v>-8.6300000000000002E-2</c:v>
                </c:pt>
                <c:pt idx="75">
                  <c:v>-8.2500000000000004E-2</c:v>
                </c:pt>
                <c:pt idx="76">
                  <c:v>-8.1250000000000003E-2</c:v>
                </c:pt>
                <c:pt idx="77">
                  <c:v>-8.5000000000000006E-2</c:v>
                </c:pt>
                <c:pt idx="78">
                  <c:v>-8.6249999999999993E-2</c:v>
                </c:pt>
                <c:pt idx="79">
                  <c:v>-8.6249999999999993E-2</c:v>
                </c:pt>
                <c:pt idx="80">
                  <c:v>-8.6300000000000002E-2</c:v>
                </c:pt>
                <c:pt idx="81">
                  <c:v>-8.5430000000000006E-2</c:v>
                </c:pt>
                <c:pt idx="82">
                  <c:v>-8.6300000000000002E-2</c:v>
                </c:pt>
                <c:pt idx="83">
                  <c:v>-8.5070000000000007E-2</c:v>
                </c:pt>
                <c:pt idx="84">
                  <c:v>-8.5599999999999996E-2</c:v>
                </c:pt>
                <c:pt idx="85">
                  <c:v>-8.5599999999999996E-2</c:v>
                </c:pt>
                <c:pt idx="86">
                  <c:v>-8.5000000000000006E-2</c:v>
                </c:pt>
                <c:pt idx="87">
                  <c:v>-8.5599999999999996E-2</c:v>
                </c:pt>
                <c:pt idx="88">
                  <c:v>-8.5599999999999996E-2</c:v>
                </c:pt>
                <c:pt idx="89">
                  <c:v>-8.5599999999999996E-2</c:v>
                </c:pt>
                <c:pt idx="90">
                  <c:v>-8.5599999999999996E-2</c:v>
                </c:pt>
                <c:pt idx="91">
                  <c:v>-8.8330000000000006E-2</c:v>
                </c:pt>
                <c:pt idx="92">
                  <c:v>-8.8099999999999998E-2</c:v>
                </c:pt>
                <c:pt idx="93">
                  <c:v>-8.8779999999999998E-2</c:v>
                </c:pt>
                <c:pt idx="94">
                  <c:v>-0.09</c:v>
                </c:pt>
                <c:pt idx="95">
                  <c:v>-8.8779999999999998E-2</c:v>
                </c:pt>
                <c:pt idx="96">
                  <c:v>-0.09</c:v>
                </c:pt>
                <c:pt idx="97">
                  <c:v>-8.9789999999999995E-2</c:v>
                </c:pt>
                <c:pt idx="98">
                  <c:v>-0.09</c:v>
                </c:pt>
                <c:pt idx="99">
                  <c:v>-8.9789999999999995E-2</c:v>
                </c:pt>
                <c:pt idx="100">
                  <c:v>-8.8099999999999998E-2</c:v>
                </c:pt>
                <c:pt idx="101">
                  <c:v>-8.8749999999999996E-2</c:v>
                </c:pt>
                <c:pt idx="102">
                  <c:v>-8.8749999999999996E-2</c:v>
                </c:pt>
                <c:pt idx="103">
                  <c:v>-0.09</c:v>
                </c:pt>
                <c:pt idx="104">
                  <c:v>-8.7499999999999994E-2</c:v>
                </c:pt>
                <c:pt idx="105">
                  <c:v>-8.7499999999999994E-2</c:v>
                </c:pt>
                <c:pt idx="106">
                  <c:v>-8.8330000000000006E-2</c:v>
                </c:pt>
                <c:pt idx="107">
                  <c:v>-8.8109999999999994E-2</c:v>
                </c:pt>
                <c:pt idx="108">
                  <c:v>-0.09</c:v>
                </c:pt>
                <c:pt idx="109">
                  <c:v>-9.2499999999999999E-2</c:v>
                </c:pt>
                <c:pt idx="110">
                  <c:v>-0.10249999999999999</c:v>
                </c:pt>
                <c:pt idx="111">
                  <c:v>-0.12</c:v>
                </c:pt>
                <c:pt idx="112">
                  <c:v>-0.105</c:v>
                </c:pt>
                <c:pt idx="113">
                  <c:v>-0.1106</c:v>
                </c:pt>
                <c:pt idx="114">
                  <c:v>-0.11375</c:v>
                </c:pt>
                <c:pt idx="115">
                  <c:v>-0.11</c:v>
                </c:pt>
                <c:pt idx="116">
                  <c:v>-0.11310000000000001</c:v>
                </c:pt>
                <c:pt idx="117">
                  <c:v>-0.11899999999999999</c:v>
                </c:pt>
                <c:pt idx="118">
                  <c:v>-0.12125</c:v>
                </c:pt>
                <c:pt idx="119">
                  <c:v>-0.1196</c:v>
                </c:pt>
                <c:pt idx="120">
                  <c:v>-0.125</c:v>
                </c:pt>
                <c:pt idx="121">
                  <c:v>-0.13625000000000001</c:v>
                </c:pt>
                <c:pt idx="122">
                  <c:v>-0.15</c:v>
                </c:pt>
                <c:pt idx="123">
                  <c:v>-0.15125</c:v>
                </c:pt>
                <c:pt idx="124">
                  <c:v>-0.151</c:v>
                </c:pt>
                <c:pt idx="125">
                  <c:v>-0.15</c:v>
                </c:pt>
                <c:pt idx="126">
                  <c:v>-0.14249999999999999</c:v>
                </c:pt>
                <c:pt idx="127">
                  <c:v>-0.14624999999999999</c:v>
                </c:pt>
                <c:pt idx="128">
                  <c:v>-0.14624999999999999</c:v>
                </c:pt>
                <c:pt idx="129">
                  <c:v>-0.14477999999999999</c:v>
                </c:pt>
                <c:pt idx="130">
                  <c:v>-0.14499999999999999</c:v>
                </c:pt>
                <c:pt idx="131">
                  <c:v>-0.14899999999999999</c:v>
                </c:pt>
                <c:pt idx="132">
                  <c:v>-0.15</c:v>
                </c:pt>
                <c:pt idx="133">
                  <c:v>-0.15123</c:v>
                </c:pt>
                <c:pt idx="134">
                  <c:v>-0.14624999999999999</c:v>
                </c:pt>
                <c:pt idx="135">
                  <c:v>-0.14124999999999999</c:v>
                </c:pt>
                <c:pt idx="136">
                  <c:v>-0.13500000000000001</c:v>
                </c:pt>
                <c:pt idx="137">
                  <c:v>-0.14000000000000001</c:v>
                </c:pt>
                <c:pt idx="138">
                  <c:v>-0.13800000000000001</c:v>
                </c:pt>
                <c:pt idx="139">
                  <c:v>-0.13800000000000001</c:v>
                </c:pt>
                <c:pt idx="140">
                  <c:v>-0.14124999999999999</c:v>
                </c:pt>
                <c:pt idx="141">
                  <c:v>-0.14000000000000001</c:v>
                </c:pt>
                <c:pt idx="142">
                  <c:v>-0.1421</c:v>
                </c:pt>
                <c:pt idx="143">
                  <c:v>-0.14624999999999999</c:v>
                </c:pt>
                <c:pt idx="144">
                  <c:v>-0.14749999999999999</c:v>
                </c:pt>
                <c:pt idx="145">
                  <c:v>-0.14499999999999999</c:v>
                </c:pt>
                <c:pt idx="146">
                  <c:v>-0.14499999999999999</c:v>
                </c:pt>
                <c:pt idx="147">
                  <c:v>-0.1419</c:v>
                </c:pt>
                <c:pt idx="148">
                  <c:v>-0.14000000000000001</c:v>
                </c:pt>
                <c:pt idx="149">
                  <c:v>-0.14000000000000001</c:v>
                </c:pt>
                <c:pt idx="150">
                  <c:v>-0.14399999999999999</c:v>
                </c:pt>
                <c:pt idx="151">
                  <c:v>-0.14385000000000001</c:v>
                </c:pt>
                <c:pt idx="152">
                  <c:v>-0.13</c:v>
                </c:pt>
                <c:pt idx="153">
                  <c:v>-0.1421</c:v>
                </c:pt>
                <c:pt idx="154">
                  <c:v>-0.1525</c:v>
                </c:pt>
                <c:pt idx="155">
                  <c:v>-0.14874999999999999</c:v>
                </c:pt>
                <c:pt idx="156">
                  <c:v>-0.155</c:v>
                </c:pt>
                <c:pt idx="157">
                  <c:v>-0.15625</c:v>
                </c:pt>
                <c:pt idx="158">
                  <c:v>-0.16875000000000001</c:v>
                </c:pt>
                <c:pt idx="159">
                  <c:v>-0.16875000000000001</c:v>
                </c:pt>
                <c:pt idx="160">
                  <c:v>-0.17624999999999999</c:v>
                </c:pt>
                <c:pt idx="161">
                  <c:v>-0.17</c:v>
                </c:pt>
                <c:pt idx="162">
                  <c:v>-0.17499999999999999</c:v>
                </c:pt>
                <c:pt idx="163">
                  <c:v>-0.17249999999999999</c:v>
                </c:pt>
                <c:pt idx="164">
                  <c:v>-0.16875000000000001</c:v>
                </c:pt>
                <c:pt idx="165">
                  <c:v>-0.1663</c:v>
                </c:pt>
                <c:pt idx="166">
                  <c:v>-0.16500000000000001</c:v>
                </c:pt>
                <c:pt idx="167">
                  <c:v>-0.16500000000000001</c:v>
                </c:pt>
                <c:pt idx="168">
                  <c:v>-0.16200000000000001</c:v>
                </c:pt>
                <c:pt idx="169">
                  <c:v>-0.17599999999999999</c:v>
                </c:pt>
                <c:pt idx="170">
                  <c:v>-0.17313000000000001</c:v>
                </c:pt>
                <c:pt idx="171">
                  <c:v>-0.17125000000000001</c:v>
                </c:pt>
                <c:pt idx="172">
                  <c:v>-0.17</c:v>
                </c:pt>
                <c:pt idx="173">
                  <c:v>-0.16700000000000001</c:v>
                </c:pt>
                <c:pt idx="174">
                  <c:v>-0.16625000000000001</c:v>
                </c:pt>
                <c:pt idx="175">
                  <c:v>-0.16750000000000001</c:v>
                </c:pt>
                <c:pt idx="176">
                  <c:v>-0.16900000000000001</c:v>
                </c:pt>
                <c:pt idx="177">
                  <c:v>-0.16500000000000001</c:v>
                </c:pt>
                <c:pt idx="178">
                  <c:v>-0.16250000000000001</c:v>
                </c:pt>
                <c:pt idx="179">
                  <c:v>-0.17</c:v>
                </c:pt>
                <c:pt idx="180">
                  <c:v>-0.16875000000000001</c:v>
                </c:pt>
                <c:pt idx="181">
                  <c:v>-0.16625000000000001</c:v>
                </c:pt>
                <c:pt idx="182">
                  <c:v>-0.16500000000000001</c:v>
                </c:pt>
                <c:pt idx="183">
                  <c:v>-0.14624999999999999</c:v>
                </c:pt>
                <c:pt idx="184">
                  <c:v>-0.15</c:v>
                </c:pt>
                <c:pt idx="185">
                  <c:v>-0.1525</c:v>
                </c:pt>
                <c:pt idx="186">
                  <c:v>-0.15440000000000001</c:v>
                </c:pt>
                <c:pt idx="187">
                  <c:v>-0.17199999999999999</c:v>
                </c:pt>
                <c:pt idx="188">
                  <c:v>-0.17499999999999999</c:v>
                </c:pt>
                <c:pt idx="189">
                  <c:v>-0.17499999999999999</c:v>
                </c:pt>
                <c:pt idx="190">
                  <c:v>-0.17749999999999999</c:v>
                </c:pt>
                <c:pt idx="191">
                  <c:v>-0.18375</c:v>
                </c:pt>
                <c:pt idx="192">
                  <c:v>-0.18625</c:v>
                </c:pt>
                <c:pt idx="193">
                  <c:v>-0.1825</c:v>
                </c:pt>
                <c:pt idx="194">
                  <c:v>-0.17874999999999999</c:v>
                </c:pt>
                <c:pt idx="195">
                  <c:v>-0.16880000000000001</c:v>
                </c:pt>
                <c:pt idx="196">
                  <c:v>-0.17249999999999999</c:v>
                </c:pt>
                <c:pt idx="197">
                  <c:v>-0.18375</c:v>
                </c:pt>
                <c:pt idx="198">
                  <c:v>-0.18940000000000001</c:v>
                </c:pt>
                <c:pt idx="199">
                  <c:v>-0.19500000000000001</c:v>
                </c:pt>
                <c:pt idx="200">
                  <c:v>-0.19509000000000001</c:v>
                </c:pt>
                <c:pt idx="201">
                  <c:v>-0.19189999999999999</c:v>
                </c:pt>
                <c:pt idx="202">
                  <c:v>-0.185</c:v>
                </c:pt>
                <c:pt idx="203">
                  <c:v>-0.17749999999999999</c:v>
                </c:pt>
                <c:pt idx="204">
                  <c:v>-0.17624999999999999</c:v>
                </c:pt>
                <c:pt idx="205">
                  <c:v>-0.16125</c:v>
                </c:pt>
                <c:pt idx="206">
                  <c:v>-0.15875</c:v>
                </c:pt>
                <c:pt idx="207">
                  <c:v>-0.16250000000000001</c:v>
                </c:pt>
                <c:pt idx="208">
                  <c:v>-0.16</c:v>
                </c:pt>
                <c:pt idx="209">
                  <c:v>-0.16</c:v>
                </c:pt>
                <c:pt idx="210">
                  <c:v>-0.16</c:v>
                </c:pt>
                <c:pt idx="211">
                  <c:v>-0.16125</c:v>
                </c:pt>
                <c:pt idx="212">
                  <c:v>-0.16</c:v>
                </c:pt>
                <c:pt idx="213">
                  <c:v>-0.14749999999999999</c:v>
                </c:pt>
                <c:pt idx="214">
                  <c:v>-0.13500000000000001</c:v>
                </c:pt>
                <c:pt idx="215">
                  <c:v>-0.13</c:v>
                </c:pt>
                <c:pt idx="216">
                  <c:v>-0.13400000000000001</c:v>
                </c:pt>
                <c:pt idx="217">
                  <c:v>-0.14124999999999999</c:v>
                </c:pt>
                <c:pt idx="218">
                  <c:v>-0.155</c:v>
                </c:pt>
                <c:pt idx="219">
                  <c:v>-0.155</c:v>
                </c:pt>
                <c:pt idx="220">
                  <c:v>-0.125</c:v>
                </c:pt>
                <c:pt idx="221">
                  <c:v>-0.10875</c:v>
                </c:pt>
                <c:pt idx="222">
                  <c:v>-9.5000000000000001E-2</c:v>
                </c:pt>
                <c:pt idx="223">
                  <c:v>-9.2499999999999999E-2</c:v>
                </c:pt>
                <c:pt idx="224">
                  <c:v>-0.1</c:v>
                </c:pt>
                <c:pt idx="225">
                  <c:v>-0.09</c:v>
                </c:pt>
                <c:pt idx="226">
                  <c:v>-0.105</c:v>
                </c:pt>
                <c:pt idx="227">
                  <c:v>-0.10875</c:v>
                </c:pt>
                <c:pt idx="228">
                  <c:v>-0.10375</c:v>
                </c:pt>
                <c:pt idx="229">
                  <c:v>-0.10625</c:v>
                </c:pt>
                <c:pt idx="230">
                  <c:v>-0.10875</c:v>
                </c:pt>
                <c:pt idx="231">
                  <c:v>-0.115</c:v>
                </c:pt>
                <c:pt idx="232">
                  <c:v>-0.1125</c:v>
                </c:pt>
                <c:pt idx="233">
                  <c:v>-0.105</c:v>
                </c:pt>
                <c:pt idx="234">
                  <c:v>-0.108</c:v>
                </c:pt>
                <c:pt idx="235">
                  <c:v>-9.8750000000000004E-2</c:v>
                </c:pt>
                <c:pt idx="236">
                  <c:v>-9.7500000000000003E-2</c:v>
                </c:pt>
                <c:pt idx="237">
                  <c:v>-9.8750000000000004E-2</c:v>
                </c:pt>
                <c:pt idx="238">
                  <c:v>-9.4399999999999998E-2</c:v>
                </c:pt>
                <c:pt idx="239">
                  <c:v>-0.09</c:v>
                </c:pt>
                <c:pt idx="240">
                  <c:v>-9.1249999999999998E-2</c:v>
                </c:pt>
                <c:pt idx="241">
                  <c:v>-8.8999999999999996E-2</c:v>
                </c:pt>
                <c:pt idx="242">
                  <c:v>-8.8749999999999996E-2</c:v>
                </c:pt>
                <c:pt idx="243">
                  <c:v>-8.1250000000000003E-2</c:v>
                </c:pt>
                <c:pt idx="244">
                  <c:v>-0.08</c:v>
                </c:pt>
                <c:pt idx="245">
                  <c:v>-8.3750000000000005E-2</c:v>
                </c:pt>
                <c:pt idx="246">
                  <c:v>-0.08</c:v>
                </c:pt>
                <c:pt idx="247">
                  <c:v>-8.1250000000000003E-2</c:v>
                </c:pt>
                <c:pt idx="248">
                  <c:v>-8.1250000000000003E-2</c:v>
                </c:pt>
                <c:pt idx="249">
                  <c:v>-7.6249999999999998E-2</c:v>
                </c:pt>
                <c:pt idx="250">
                  <c:v>-7.1900000000000006E-2</c:v>
                </c:pt>
                <c:pt idx="251">
                  <c:v>-7.1249999999999994E-2</c:v>
                </c:pt>
                <c:pt idx="252">
                  <c:v>-6.3750000000000001E-2</c:v>
                </c:pt>
                <c:pt idx="253">
                  <c:v>-5.3749999999999999E-2</c:v>
                </c:pt>
                <c:pt idx="254">
                  <c:v>-5.5E-2</c:v>
                </c:pt>
                <c:pt idx="255">
                  <c:v>-5.1249999999999997E-2</c:v>
                </c:pt>
                <c:pt idx="256">
                  <c:v>-5.9400000000000001E-2</c:v>
                </c:pt>
                <c:pt idx="257">
                  <c:v>-5.7279999999999998E-2</c:v>
                </c:pt>
                <c:pt idx="258">
                  <c:v>-5.8749999999999997E-2</c:v>
                </c:pt>
                <c:pt idx="259">
                  <c:v>-0.06</c:v>
                </c:pt>
                <c:pt idx="260">
                  <c:v>-5.8999999999999997E-2</c:v>
                </c:pt>
                <c:pt idx="261">
                  <c:v>-6.0600000000000001E-2</c:v>
                </c:pt>
                <c:pt idx="262">
                  <c:v>-6.0600000000000001E-2</c:v>
                </c:pt>
                <c:pt idx="263">
                  <c:v>-6.25E-2</c:v>
                </c:pt>
                <c:pt idx="264">
                  <c:v>-6.7000000000000004E-2</c:v>
                </c:pt>
                <c:pt idx="265">
                  <c:v>-6.6250000000000003E-2</c:v>
                </c:pt>
                <c:pt idx="266">
                  <c:v>-6.7000000000000004E-2</c:v>
                </c:pt>
                <c:pt idx="267">
                  <c:v>-6.5000000000000002E-2</c:v>
                </c:pt>
                <c:pt idx="268">
                  <c:v>-6.5000000000000002E-2</c:v>
                </c:pt>
                <c:pt idx="269">
                  <c:v>-6.5000000000000002E-2</c:v>
                </c:pt>
                <c:pt idx="270">
                  <c:v>-6.25E-2</c:v>
                </c:pt>
                <c:pt idx="271">
                  <c:v>-6.3750000000000001E-2</c:v>
                </c:pt>
                <c:pt idx="272">
                  <c:v>-6.6000000000000003E-2</c:v>
                </c:pt>
                <c:pt idx="273">
                  <c:v>-6.4000000000000001E-2</c:v>
                </c:pt>
                <c:pt idx="274">
                  <c:v>-6.25E-2</c:v>
                </c:pt>
                <c:pt idx="275">
                  <c:v>-0.06</c:v>
                </c:pt>
                <c:pt idx="276">
                  <c:v>-5.8799999999999998E-2</c:v>
                </c:pt>
                <c:pt idx="277">
                  <c:v>-0.06</c:v>
                </c:pt>
                <c:pt idx="278">
                  <c:v>-5.8000000000000003E-2</c:v>
                </c:pt>
                <c:pt idx="279">
                  <c:v>-5.8749999999999997E-2</c:v>
                </c:pt>
                <c:pt idx="280">
                  <c:v>-6.25E-2</c:v>
                </c:pt>
                <c:pt idx="281">
                  <c:v>-6.1249999999999999E-2</c:v>
                </c:pt>
                <c:pt idx="282">
                  <c:v>-6.8000000000000005E-2</c:v>
                </c:pt>
                <c:pt idx="283">
                  <c:v>-8.1250000000000003E-2</c:v>
                </c:pt>
                <c:pt idx="284">
                  <c:v>-8.2500000000000004E-2</c:v>
                </c:pt>
                <c:pt idx="285">
                  <c:v>-7.8750000000000001E-2</c:v>
                </c:pt>
                <c:pt idx="286">
                  <c:v>-7.3999999999999996E-2</c:v>
                </c:pt>
                <c:pt idx="287">
                  <c:v>-6.8750000000000006E-2</c:v>
                </c:pt>
                <c:pt idx="288">
                  <c:v>-7.6999999999999999E-2</c:v>
                </c:pt>
                <c:pt idx="289">
                  <c:v>-8.3750000000000005E-2</c:v>
                </c:pt>
                <c:pt idx="290">
                  <c:v>-8.3750000000000005E-2</c:v>
                </c:pt>
                <c:pt idx="291">
                  <c:v>-7.7499999999999999E-2</c:v>
                </c:pt>
                <c:pt idx="292">
                  <c:v>-7.6999999999999999E-2</c:v>
                </c:pt>
                <c:pt idx="293">
                  <c:v>-7.2499999999999995E-2</c:v>
                </c:pt>
                <c:pt idx="294">
                  <c:v>-7.6249999999999998E-2</c:v>
                </c:pt>
                <c:pt idx="295">
                  <c:v>-8.8749999999999996E-2</c:v>
                </c:pt>
                <c:pt idx="296">
                  <c:v>-8.8999999999999996E-2</c:v>
                </c:pt>
                <c:pt idx="297">
                  <c:v>-0.08</c:v>
                </c:pt>
                <c:pt idx="298">
                  <c:v>-8.2000000000000003E-2</c:v>
                </c:pt>
                <c:pt idx="299">
                  <c:v>-8.2500000000000004E-2</c:v>
                </c:pt>
                <c:pt idx="300">
                  <c:v>-0.105</c:v>
                </c:pt>
                <c:pt idx="301">
                  <c:v>-0.10299999999999999</c:v>
                </c:pt>
                <c:pt idx="302">
                  <c:v>-0.10625</c:v>
                </c:pt>
                <c:pt idx="303">
                  <c:v>-0.12875</c:v>
                </c:pt>
                <c:pt idx="304">
                  <c:v>-0.14299999999999999</c:v>
                </c:pt>
                <c:pt idx="305">
                  <c:v>-0.13100000000000001</c:v>
                </c:pt>
                <c:pt idx="306">
                  <c:v>-0.17199999999999999</c:v>
                </c:pt>
                <c:pt idx="307">
                  <c:v>-0.17249999999999999</c:v>
                </c:pt>
                <c:pt idx="308">
                  <c:v>-0.19875000000000001</c:v>
                </c:pt>
                <c:pt idx="309">
                  <c:v>-0.23499999999999999</c:v>
                </c:pt>
                <c:pt idx="310">
                  <c:v>-0.19</c:v>
                </c:pt>
                <c:pt idx="311">
                  <c:v>-0.18124999999999999</c:v>
                </c:pt>
                <c:pt idx="312">
                  <c:v>-0.18</c:v>
                </c:pt>
                <c:pt idx="313">
                  <c:v>-0.17624999999999999</c:v>
                </c:pt>
                <c:pt idx="314">
                  <c:v>-0.12125</c:v>
                </c:pt>
                <c:pt idx="315">
                  <c:v>-9.2499999999999999E-2</c:v>
                </c:pt>
                <c:pt idx="316">
                  <c:v>-7.2499999999999995E-2</c:v>
                </c:pt>
                <c:pt idx="317">
                  <c:v>-8.7499999999999994E-2</c:v>
                </c:pt>
                <c:pt idx="318">
                  <c:v>-8.5000000000000006E-2</c:v>
                </c:pt>
                <c:pt idx="319">
                  <c:v>-9.1249999999999998E-2</c:v>
                </c:pt>
                <c:pt idx="320">
                  <c:v>-0.115</c:v>
                </c:pt>
                <c:pt idx="321">
                  <c:v>-0.10375</c:v>
                </c:pt>
                <c:pt idx="322">
                  <c:v>-8.6249999999999993E-2</c:v>
                </c:pt>
                <c:pt idx="323">
                  <c:v>-7.6249999999999998E-2</c:v>
                </c:pt>
                <c:pt idx="324">
                  <c:v>-7.6249999999999998E-2</c:v>
                </c:pt>
                <c:pt idx="325">
                  <c:v>-7.0000000000000007E-2</c:v>
                </c:pt>
                <c:pt idx="326">
                  <c:v>-7.3749999999999996E-2</c:v>
                </c:pt>
                <c:pt idx="327">
                  <c:v>-7.0000000000000007E-2</c:v>
                </c:pt>
                <c:pt idx="328">
                  <c:v>-7.3749999999999996E-2</c:v>
                </c:pt>
                <c:pt idx="329">
                  <c:v>-7.1249999999999994E-2</c:v>
                </c:pt>
                <c:pt idx="330">
                  <c:v>-7.7499999999999999E-2</c:v>
                </c:pt>
                <c:pt idx="331">
                  <c:v>-7.9399999999999998E-2</c:v>
                </c:pt>
                <c:pt idx="332">
                  <c:v>-8.7499999999999994E-2</c:v>
                </c:pt>
                <c:pt idx="333">
                  <c:v>-9.8100000000000007E-2</c:v>
                </c:pt>
                <c:pt idx="334">
                  <c:v>-9.6299999999999997E-2</c:v>
                </c:pt>
                <c:pt idx="335">
                  <c:v>-9.5000000000000001E-2</c:v>
                </c:pt>
                <c:pt idx="336">
                  <c:v>-9.2499999999999999E-2</c:v>
                </c:pt>
                <c:pt idx="337">
                  <c:v>-9.2499999999999999E-2</c:v>
                </c:pt>
                <c:pt idx="338">
                  <c:v>-0.09</c:v>
                </c:pt>
                <c:pt idx="339">
                  <c:v>-8.6999999999999994E-2</c:v>
                </c:pt>
                <c:pt idx="340">
                  <c:v>-8.6249999999999993E-2</c:v>
                </c:pt>
                <c:pt idx="341">
                  <c:v>-8.8749999999999996E-2</c:v>
                </c:pt>
                <c:pt idx="342">
                  <c:v>-8.6999999999999994E-2</c:v>
                </c:pt>
                <c:pt idx="343">
                  <c:v>-9.8750000000000004E-2</c:v>
                </c:pt>
                <c:pt idx="344">
                  <c:v>-0.10299999999999999</c:v>
                </c:pt>
                <c:pt idx="345">
                  <c:v>-0.10249999999999999</c:v>
                </c:pt>
                <c:pt idx="346">
                  <c:v>-0.10249999999999999</c:v>
                </c:pt>
                <c:pt idx="347">
                  <c:v>-0.10249999999999999</c:v>
                </c:pt>
                <c:pt idx="348">
                  <c:v>-0.1</c:v>
                </c:pt>
                <c:pt idx="349">
                  <c:v>-0.1</c:v>
                </c:pt>
                <c:pt idx="350">
                  <c:v>-9.9900000000000003E-2</c:v>
                </c:pt>
                <c:pt idx="351">
                  <c:v>-0.1</c:v>
                </c:pt>
                <c:pt idx="352">
                  <c:v>-9.6299999999999997E-2</c:v>
                </c:pt>
                <c:pt idx="353">
                  <c:v>-9.7500000000000003E-2</c:v>
                </c:pt>
                <c:pt idx="354">
                  <c:v>-9.6250000000000002E-2</c:v>
                </c:pt>
                <c:pt idx="355">
                  <c:v>-9.5299999999999996E-2</c:v>
                </c:pt>
                <c:pt idx="356">
                  <c:v>-9.5000000000000001E-2</c:v>
                </c:pt>
                <c:pt idx="357">
                  <c:v>-9.6299999999999997E-2</c:v>
                </c:pt>
                <c:pt idx="358">
                  <c:v>-9.3100000000000002E-2</c:v>
                </c:pt>
                <c:pt idx="359">
                  <c:v>-9.5000000000000001E-2</c:v>
                </c:pt>
                <c:pt idx="360">
                  <c:v>-9.375E-2</c:v>
                </c:pt>
                <c:pt idx="361">
                  <c:v>-0.09</c:v>
                </c:pt>
                <c:pt idx="362">
                  <c:v>-0.09</c:v>
                </c:pt>
                <c:pt idx="363">
                  <c:v>-9.1249999999999998E-2</c:v>
                </c:pt>
                <c:pt idx="364">
                  <c:v>-9.1249999999999998E-2</c:v>
                </c:pt>
                <c:pt idx="365">
                  <c:v>-9.1249999999999998E-2</c:v>
                </c:pt>
                <c:pt idx="366">
                  <c:v>-0.09</c:v>
                </c:pt>
                <c:pt idx="367">
                  <c:v>-8.9399999999999993E-2</c:v>
                </c:pt>
                <c:pt idx="368">
                  <c:v>-8.8749999999999996E-2</c:v>
                </c:pt>
                <c:pt idx="369">
                  <c:v>-8.8749999999999996E-2</c:v>
                </c:pt>
                <c:pt idx="370">
                  <c:v>-8.8749999999999996E-2</c:v>
                </c:pt>
                <c:pt idx="371">
                  <c:v>-8.8099999999999998E-2</c:v>
                </c:pt>
                <c:pt idx="372">
                  <c:v>-8.6249999999999993E-2</c:v>
                </c:pt>
                <c:pt idx="373">
                  <c:v>-8.2500000000000004E-2</c:v>
                </c:pt>
                <c:pt idx="374">
                  <c:v>-8.1250000000000003E-2</c:v>
                </c:pt>
                <c:pt idx="375">
                  <c:v>-8.6249999999999993E-2</c:v>
                </c:pt>
                <c:pt idx="376">
                  <c:v>-8.5999999999999993E-2</c:v>
                </c:pt>
                <c:pt idx="377">
                  <c:v>-8.3750000000000005E-2</c:v>
                </c:pt>
                <c:pt idx="378">
                  <c:v>-8.5000000000000006E-2</c:v>
                </c:pt>
                <c:pt idx="379">
                  <c:v>-8.5599999999999996E-2</c:v>
                </c:pt>
                <c:pt idx="380">
                  <c:v>-8.5000000000000006E-2</c:v>
                </c:pt>
                <c:pt idx="381">
                  <c:v>-0.08</c:v>
                </c:pt>
                <c:pt idx="382">
                  <c:v>-0.08</c:v>
                </c:pt>
                <c:pt idx="383">
                  <c:v>-7.6249999999999998E-2</c:v>
                </c:pt>
                <c:pt idx="384">
                  <c:v>-7.6249999999999998E-2</c:v>
                </c:pt>
                <c:pt idx="385">
                  <c:v>-7.7499999999999999E-2</c:v>
                </c:pt>
                <c:pt idx="386">
                  <c:v>-7.6249999999999998E-2</c:v>
                </c:pt>
                <c:pt idx="387">
                  <c:v>-7.6899999999999996E-2</c:v>
                </c:pt>
                <c:pt idx="388">
                  <c:v>-7.4999999999999997E-2</c:v>
                </c:pt>
                <c:pt idx="389">
                  <c:v>-7.6249999999999998E-2</c:v>
                </c:pt>
                <c:pt idx="390">
                  <c:v>-7.3749999999999996E-2</c:v>
                </c:pt>
                <c:pt idx="391">
                  <c:v>-7.6899999999999996E-2</c:v>
                </c:pt>
                <c:pt idx="392">
                  <c:v>-7.4999999999999997E-2</c:v>
                </c:pt>
                <c:pt idx="393">
                  <c:v>-7.6249999999999998E-2</c:v>
                </c:pt>
                <c:pt idx="394">
                  <c:v>-7.4999999999999997E-2</c:v>
                </c:pt>
                <c:pt idx="395">
                  <c:v>-7.7499999999999999E-2</c:v>
                </c:pt>
                <c:pt idx="396">
                  <c:v>-7.7499999999999999E-2</c:v>
                </c:pt>
                <c:pt idx="397">
                  <c:v>-7.3749999999999996E-2</c:v>
                </c:pt>
                <c:pt idx="398">
                  <c:v>-7.2499999999999995E-2</c:v>
                </c:pt>
                <c:pt idx="399">
                  <c:v>-6.5000000000000002E-2</c:v>
                </c:pt>
                <c:pt idx="400">
                  <c:v>-6.3750000000000001E-2</c:v>
                </c:pt>
                <c:pt idx="401">
                  <c:v>-6.5000000000000002E-2</c:v>
                </c:pt>
                <c:pt idx="402">
                  <c:v>-6.7500000000000004E-2</c:v>
                </c:pt>
                <c:pt idx="403">
                  <c:v>-6.7500000000000004E-2</c:v>
                </c:pt>
                <c:pt idx="404">
                  <c:v>-6.6250000000000003E-2</c:v>
                </c:pt>
                <c:pt idx="405">
                  <c:v>-6.7500000000000004E-2</c:v>
                </c:pt>
                <c:pt idx="406">
                  <c:v>-6.4399999999999999E-2</c:v>
                </c:pt>
                <c:pt idx="407">
                  <c:v>-6.5000000000000002E-2</c:v>
                </c:pt>
                <c:pt idx="408">
                  <c:v>-6.5000000000000002E-2</c:v>
                </c:pt>
                <c:pt idx="409">
                  <c:v>-6.3750000000000001E-2</c:v>
                </c:pt>
                <c:pt idx="410">
                  <c:v>-6.3750000000000001E-2</c:v>
                </c:pt>
                <c:pt idx="411">
                  <c:v>-6.3750000000000001E-2</c:v>
                </c:pt>
                <c:pt idx="412">
                  <c:v>-6.3750000000000001E-2</c:v>
                </c:pt>
                <c:pt idx="413">
                  <c:v>-6.25E-2</c:v>
                </c:pt>
                <c:pt idx="414">
                  <c:v>-5.8749999999999997E-2</c:v>
                </c:pt>
                <c:pt idx="415">
                  <c:v>-0.06</c:v>
                </c:pt>
                <c:pt idx="416">
                  <c:v>-0.06</c:v>
                </c:pt>
                <c:pt idx="417">
                  <c:v>-0.06</c:v>
                </c:pt>
                <c:pt idx="418">
                  <c:v>-0.06</c:v>
                </c:pt>
                <c:pt idx="419">
                  <c:v>-6.1249999999999999E-2</c:v>
                </c:pt>
                <c:pt idx="420">
                  <c:v>-5.3749999999999999E-2</c:v>
                </c:pt>
                <c:pt idx="421">
                  <c:v>-5.2499999999999998E-2</c:v>
                </c:pt>
                <c:pt idx="422">
                  <c:v>-5.1900000000000002E-2</c:v>
                </c:pt>
                <c:pt idx="423">
                  <c:v>-4.8750000000000002E-2</c:v>
                </c:pt>
                <c:pt idx="424">
                  <c:v>-5.2499999999999998E-2</c:v>
                </c:pt>
                <c:pt idx="425">
                  <c:v>-5.6250000000000001E-2</c:v>
                </c:pt>
                <c:pt idx="426">
                  <c:v>-5.5E-2</c:v>
                </c:pt>
                <c:pt idx="427">
                  <c:v>-5.2499999999999998E-2</c:v>
                </c:pt>
                <c:pt idx="428">
                  <c:v>-5.3749999999999999E-2</c:v>
                </c:pt>
                <c:pt idx="429">
                  <c:v>-5.3749999999999999E-2</c:v>
                </c:pt>
                <c:pt idx="430">
                  <c:v>-5.5E-2</c:v>
                </c:pt>
                <c:pt idx="431">
                  <c:v>-4.7500000000000001E-2</c:v>
                </c:pt>
                <c:pt idx="432">
                  <c:v>-0.05</c:v>
                </c:pt>
                <c:pt idx="433">
                  <c:v>-5.3749999999999999E-2</c:v>
                </c:pt>
                <c:pt idx="434">
                  <c:v>-5.5E-2</c:v>
                </c:pt>
                <c:pt idx="435">
                  <c:v>-5.5599999999999997E-2</c:v>
                </c:pt>
                <c:pt idx="436">
                  <c:v>-5.5E-2</c:v>
                </c:pt>
                <c:pt idx="437">
                  <c:v>-5.6250000000000001E-2</c:v>
                </c:pt>
                <c:pt idx="438">
                  <c:v>-5.6250000000000001E-2</c:v>
                </c:pt>
                <c:pt idx="439">
                  <c:v>-5.7500000000000002E-2</c:v>
                </c:pt>
                <c:pt idx="440">
                  <c:v>-6.0600000000000001E-2</c:v>
                </c:pt>
                <c:pt idx="441">
                  <c:v>-0.06</c:v>
                </c:pt>
                <c:pt idx="442">
                  <c:v>-6.1249999999999999E-2</c:v>
                </c:pt>
                <c:pt idx="443">
                  <c:v>-6.5000000000000002E-2</c:v>
                </c:pt>
                <c:pt idx="444">
                  <c:v>-6.7500000000000004E-2</c:v>
                </c:pt>
                <c:pt idx="445">
                  <c:v>-6.7500000000000004E-2</c:v>
                </c:pt>
                <c:pt idx="446">
                  <c:v>-6.5000000000000002E-2</c:v>
                </c:pt>
                <c:pt idx="447">
                  <c:v>-6.5600000000000006E-2</c:v>
                </c:pt>
                <c:pt idx="448">
                  <c:v>-6.6250000000000003E-2</c:v>
                </c:pt>
                <c:pt idx="449">
                  <c:v>-6.5600000000000006E-2</c:v>
                </c:pt>
                <c:pt idx="450">
                  <c:v>-6.5600000000000006E-2</c:v>
                </c:pt>
                <c:pt idx="451">
                  <c:v>-7.1249999999999994E-2</c:v>
                </c:pt>
                <c:pt idx="452">
                  <c:v>-6.8750000000000006E-2</c:v>
                </c:pt>
                <c:pt idx="453">
                  <c:v>-6.5000000000000002E-2</c:v>
                </c:pt>
                <c:pt idx="454">
                  <c:v>-6.5000000000000002E-2</c:v>
                </c:pt>
                <c:pt idx="455">
                  <c:v>-6.6250000000000003E-2</c:v>
                </c:pt>
                <c:pt idx="456">
                  <c:v>-6.6250000000000003E-2</c:v>
                </c:pt>
                <c:pt idx="457">
                  <c:v>-6.3750000000000001E-2</c:v>
                </c:pt>
                <c:pt idx="458">
                  <c:v>-6.5000000000000002E-2</c:v>
                </c:pt>
                <c:pt idx="459">
                  <c:v>-6.25E-2</c:v>
                </c:pt>
                <c:pt idx="460">
                  <c:v>-5.7500000000000002E-2</c:v>
                </c:pt>
                <c:pt idx="461">
                  <c:v>-5.7500000000000002E-2</c:v>
                </c:pt>
                <c:pt idx="462">
                  <c:v>-5.8749999999999997E-2</c:v>
                </c:pt>
                <c:pt idx="463">
                  <c:v>-5.7500000000000002E-2</c:v>
                </c:pt>
                <c:pt idx="464">
                  <c:v>-0.06</c:v>
                </c:pt>
                <c:pt idx="465">
                  <c:v>-0.06</c:v>
                </c:pt>
                <c:pt idx="466">
                  <c:v>-6.13E-2</c:v>
                </c:pt>
                <c:pt idx="467">
                  <c:v>-6.3750000000000001E-2</c:v>
                </c:pt>
                <c:pt idx="468">
                  <c:v>-6.5000000000000002E-2</c:v>
                </c:pt>
                <c:pt idx="469">
                  <c:v>-6.3750000000000001E-2</c:v>
                </c:pt>
                <c:pt idx="470">
                  <c:v>-6.3750000000000001E-2</c:v>
                </c:pt>
                <c:pt idx="471">
                  <c:v>-0.06</c:v>
                </c:pt>
                <c:pt idx="472">
                  <c:v>-0.06</c:v>
                </c:pt>
                <c:pt idx="473">
                  <c:v>-0.06</c:v>
                </c:pt>
                <c:pt idx="474">
                  <c:v>-0.06</c:v>
                </c:pt>
                <c:pt idx="475">
                  <c:v>-6.25E-2</c:v>
                </c:pt>
                <c:pt idx="476">
                  <c:v>-6.25E-2</c:v>
                </c:pt>
                <c:pt idx="477">
                  <c:v>-6.1899999999999997E-2</c:v>
                </c:pt>
                <c:pt idx="478">
                  <c:v>-0.06</c:v>
                </c:pt>
                <c:pt idx="479">
                  <c:v>-5.8749999999999997E-2</c:v>
                </c:pt>
                <c:pt idx="480">
                  <c:v>-5.8749999999999997E-2</c:v>
                </c:pt>
                <c:pt idx="481">
                  <c:v>-6.2E-2</c:v>
                </c:pt>
                <c:pt idx="482">
                  <c:v>-6.3E-2</c:v>
                </c:pt>
                <c:pt idx="483">
                  <c:v>-6.3750000000000001E-2</c:v>
                </c:pt>
                <c:pt idx="484">
                  <c:v>-6.25E-2</c:v>
                </c:pt>
                <c:pt idx="485">
                  <c:v>-5.8099999999999999E-2</c:v>
                </c:pt>
                <c:pt idx="486">
                  <c:v>-5.8999999999999997E-2</c:v>
                </c:pt>
                <c:pt idx="487">
                  <c:v>-0.06</c:v>
                </c:pt>
                <c:pt idx="488">
                  <c:v>-5.7500000000000002E-2</c:v>
                </c:pt>
                <c:pt idx="489">
                  <c:v>-5.8749999999999997E-2</c:v>
                </c:pt>
                <c:pt idx="490">
                  <c:v>-5.6250000000000001E-2</c:v>
                </c:pt>
                <c:pt idx="491">
                  <c:v>-5.7500000000000002E-2</c:v>
                </c:pt>
                <c:pt idx="492">
                  <c:v>-5.7500000000000002E-2</c:v>
                </c:pt>
                <c:pt idx="493">
                  <c:v>-5.7500000000000002E-2</c:v>
                </c:pt>
                <c:pt idx="494">
                  <c:v>-5.8749999999999997E-2</c:v>
                </c:pt>
                <c:pt idx="495">
                  <c:v>-5.5E-2</c:v>
                </c:pt>
                <c:pt idx="496">
                  <c:v>-5.7500000000000002E-2</c:v>
                </c:pt>
                <c:pt idx="497">
                  <c:v>-5.6250000000000001E-2</c:v>
                </c:pt>
                <c:pt idx="498">
                  <c:v>-5.6250000000000001E-2</c:v>
                </c:pt>
                <c:pt idx="499">
                  <c:v>-5.6250000000000001E-2</c:v>
                </c:pt>
                <c:pt idx="500">
                  <c:v>-5.8749999999999997E-2</c:v>
                </c:pt>
                <c:pt idx="501">
                  <c:v>-5.7500000000000002E-2</c:v>
                </c:pt>
                <c:pt idx="502">
                  <c:v>-5.6250000000000001E-2</c:v>
                </c:pt>
                <c:pt idx="503">
                  <c:v>-5.5E-2</c:v>
                </c:pt>
                <c:pt idx="504">
                  <c:v>-5.2499999999999998E-2</c:v>
                </c:pt>
                <c:pt idx="505">
                  <c:v>-5.4399999999999997E-2</c:v>
                </c:pt>
                <c:pt idx="506">
                  <c:v>-5.5E-2</c:v>
                </c:pt>
                <c:pt idx="507">
                  <c:v>-5.5E-2</c:v>
                </c:pt>
                <c:pt idx="508">
                  <c:v>-5.5E-2</c:v>
                </c:pt>
                <c:pt idx="509">
                  <c:v>-5.5E-2</c:v>
                </c:pt>
                <c:pt idx="510">
                  <c:v>-5.2499999999999998E-2</c:v>
                </c:pt>
                <c:pt idx="511">
                  <c:v>-5.3749999999999999E-2</c:v>
                </c:pt>
                <c:pt idx="512">
                  <c:v>-5.3749999999999999E-2</c:v>
                </c:pt>
                <c:pt idx="513">
                  <c:v>-5.5E-2</c:v>
                </c:pt>
                <c:pt idx="514">
                  <c:v>-5.6250000000000001E-2</c:v>
                </c:pt>
                <c:pt idx="515">
                  <c:v>-5.6000000000000001E-2</c:v>
                </c:pt>
                <c:pt idx="516">
                  <c:v>-5.7500000000000002E-2</c:v>
                </c:pt>
                <c:pt idx="517">
                  <c:v>-5.6000000000000001E-2</c:v>
                </c:pt>
                <c:pt idx="518">
                  <c:v>-5.3800000000000001E-2</c:v>
                </c:pt>
                <c:pt idx="519">
                  <c:v>-5.6899999999999999E-2</c:v>
                </c:pt>
                <c:pt idx="520">
                  <c:v>-5.6000000000000001E-2</c:v>
                </c:pt>
                <c:pt idx="521">
                  <c:v>-5.2499999999999998E-2</c:v>
                </c:pt>
                <c:pt idx="522">
                  <c:v>-5.3800000000000001E-2</c:v>
                </c:pt>
                <c:pt idx="523">
                  <c:v>-5.3800000000000001E-2</c:v>
                </c:pt>
                <c:pt idx="524">
                  <c:v>-5.6250000000000001E-2</c:v>
                </c:pt>
                <c:pt idx="525">
                  <c:v>-5.6250000000000001E-2</c:v>
                </c:pt>
                <c:pt idx="526">
                  <c:v>-5.6250000000000001E-2</c:v>
                </c:pt>
                <c:pt idx="527">
                  <c:v>-5.5E-2</c:v>
                </c:pt>
                <c:pt idx="528">
                  <c:v>-5.7500000000000002E-2</c:v>
                </c:pt>
                <c:pt idx="529">
                  <c:v>-5.6250000000000001E-2</c:v>
                </c:pt>
                <c:pt idx="530">
                  <c:v>-5.7500000000000002E-2</c:v>
                </c:pt>
                <c:pt idx="531">
                  <c:v>-5.8000000000000003E-2</c:v>
                </c:pt>
                <c:pt idx="532">
                  <c:v>-5.8749999999999997E-2</c:v>
                </c:pt>
                <c:pt idx="533">
                  <c:v>-5.5E-2</c:v>
                </c:pt>
                <c:pt idx="534">
                  <c:v>-5.5E-2</c:v>
                </c:pt>
                <c:pt idx="535">
                  <c:v>-5.9400000000000001E-2</c:v>
                </c:pt>
                <c:pt idx="536">
                  <c:v>-6.25E-2</c:v>
                </c:pt>
                <c:pt idx="537">
                  <c:v>-6.25E-2</c:v>
                </c:pt>
                <c:pt idx="538">
                  <c:v>-6.1249999999999999E-2</c:v>
                </c:pt>
                <c:pt idx="539">
                  <c:v>-6.1249999999999999E-2</c:v>
                </c:pt>
                <c:pt idx="540">
                  <c:v>-0.06</c:v>
                </c:pt>
                <c:pt idx="541">
                  <c:v>-5.6250000000000001E-2</c:v>
                </c:pt>
                <c:pt idx="542">
                  <c:v>-5.8000000000000003E-2</c:v>
                </c:pt>
                <c:pt idx="543">
                  <c:v>-5.8749999999999997E-2</c:v>
                </c:pt>
                <c:pt idx="544">
                  <c:v>-0.06</c:v>
                </c:pt>
                <c:pt idx="545">
                  <c:v>-5.8749999999999997E-2</c:v>
                </c:pt>
                <c:pt idx="546">
                  <c:v>-5.7000000000000002E-2</c:v>
                </c:pt>
                <c:pt idx="547">
                  <c:v>-5.4399999999999997E-2</c:v>
                </c:pt>
                <c:pt idx="548">
                  <c:v>-5.5E-2</c:v>
                </c:pt>
                <c:pt idx="549">
                  <c:v>-5.2499999999999998E-2</c:v>
                </c:pt>
                <c:pt idx="550">
                  <c:v>-5.1249999999999997E-2</c:v>
                </c:pt>
                <c:pt idx="551">
                  <c:v>-5.5E-2</c:v>
                </c:pt>
                <c:pt idx="552">
                  <c:v>-5.5E-2</c:v>
                </c:pt>
                <c:pt idx="553">
                  <c:v>-5.5E-2</c:v>
                </c:pt>
                <c:pt idx="554">
                  <c:v>-4.8750000000000002E-2</c:v>
                </c:pt>
                <c:pt idx="555">
                  <c:v>-4.9000000000000002E-2</c:v>
                </c:pt>
                <c:pt idx="556">
                  <c:v>-4.5600000000000002E-2</c:v>
                </c:pt>
                <c:pt idx="557">
                  <c:v>-4.5999999999999999E-2</c:v>
                </c:pt>
                <c:pt idx="558">
                  <c:v>-4.3999999999999997E-2</c:v>
                </c:pt>
                <c:pt idx="559">
                  <c:v>-4.1250000000000002E-2</c:v>
                </c:pt>
                <c:pt idx="560">
                  <c:v>-4.1250000000000002E-2</c:v>
                </c:pt>
                <c:pt idx="561">
                  <c:v>-4.19E-2</c:v>
                </c:pt>
                <c:pt idx="562">
                  <c:v>-4.1250000000000002E-2</c:v>
                </c:pt>
                <c:pt idx="563">
                  <c:v>-4.3749999999999997E-2</c:v>
                </c:pt>
                <c:pt idx="564">
                  <c:v>-0.05</c:v>
                </c:pt>
                <c:pt idx="565">
                  <c:v>-0.05</c:v>
                </c:pt>
                <c:pt idx="566">
                  <c:v>-4.6249999999999999E-2</c:v>
                </c:pt>
                <c:pt idx="567">
                  <c:v>-4.8000000000000001E-2</c:v>
                </c:pt>
                <c:pt idx="568">
                  <c:v>-5.1249999999999997E-2</c:v>
                </c:pt>
                <c:pt idx="569">
                  <c:v>-4.5999999999999999E-2</c:v>
                </c:pt>
                <c:pt idx="570">
                  <c:v>-4.7500000000000001E-2</c:v>
                </c:pt>
                <c:pt idx="571">
                  <c:v>-0.05</c:v>
                </c:pt>
                <c:pt idx="572">
                  <c:v>-0.05</c:v>
                </c:pt>
                <c:pt idx="573">
                  <c:v>-5.2499999999999998E-2</c:v>
                </c:pt>
                <c:pt idx="574">
                  <c:v>-5.2499999999999998E-2</c:v>
                </c:pt>
                <c:pt idx="575">
                  <c:v>-5.7500000000000002E-2</c:v>
                </c:pt>
                <c:pt idx="576">
                  <c:v>-5.7500000000000002E-2</c:v>
                </c:pt>
                <c:pt idx="577">
                  <c:v>-5.8749999999999997E-2</c:v>
                </c:pt>
                <c:pt idx="578">
                  <c:v>-0.05</c:v>
                </c:pt>
                <c:pt idx="579">
                  <c:v>-4.6249999999999999E-2</c:v>
                </c:pt>
                <c:pt idx="580">
                  <c:v>-4.3749999999999997E-2</c:v>
                </c:pt>
                <c:pt idx="581">
                  <c:v>-4.3749999999999997E-2</c:v>
                </c:pt>
                <c:pt idx="582">
                  <c:v>-4.0599999999999997E-2</c:v>
                </c:pt>
                <c:pt idx="583">
                  <c:v>-3.8800000000000001E-2</c:v>
                </c:pt>
                <c:pt idx="584">
                  <c:v>-0.04</c:v>
                </c:pt>
                <c:pt idx="585">
                  <c:v>-3.6249999999999998E-2</c:v>
                </c:pt>
                <c:pt idx="586">
                  <c:v>-3.5000000000000003E-2</c:v>
                </c:pt>
                <c:pt idx="587">
                  <c:v>-3.6249999999999998E-2</c:v>
                </c:pt>
                <c:pt idx="588">
                  <c:v>-3.7499999999999999E-2</c:v>
                </c:pt>
                <c:pt idx="589">
                  <c:v>-3.7499999999999999E-2</c:v>
                </c:pt>
                <c:pt idx="590">
                  <c:v>-3.3750000000000002E-2</c:v>
                </c:pt>
                <c:pt idx="591">
                  <c:v>-3.6249999999999998E-2</c:v>
                </c:pt>
                <c:pt idx="592">
                  <c:v>-3.7499999999999999E-2</c:v>
                </c:pt>
                <c:pt idx="593">
                  <c:v>-3.875E-2</c:v>
                </c:pt>
                <c:pt idx="594">
                  <c:v>-3.7499999999999999E-2</c:v>
                </c:pt>
                <c:pt idx="595">
                  <c:v>-3.6900000000000002E-2</c:v>
                </c:pt>
                <c:pt idx="596">
                  <c:v>-3.9E-2</c:v>
                </c:pt>
                <c:pt idx="597">
                  <c:v>-3.9E-2</c:v>
                </c:pt>
                <c:pt idx="598">
                  <c:v>-3.875E-2</c:v>
                </c:pt>
                <c:pt idx="599">
                  <c:v>-3.9600000000000003E-2</c:v>
                </c:pt>
                <c:pt idx="600">
                  <c:v>-3.8100000000000002E-2</c:v>
                </c:pt>
                <c:pt idx="601">
                  <c:v>-4.0500000000000001E-2</c:v>
                </c:pt>
                <c:pt idx="602">
                  <c:v>-3.9E-2</c:v>
                </c:pt>
                <c:pt idx="603">
                  <c:v>-3.8100000000000002E-2</c:v>
                </c:pt>
                <c:pt idx="604">
                  <c:v>-3.9E-2</c:v>
                </c:pt>
                <c:pt idx="605">
                  <c:v>-3.8800000000000001E-2</c:v>
                </c:pt>
                <c:pt idx="606">
                  <c:v>-4.3860000000000003E-2</c:v>
                </c:pt>
                <c:pt idx="607">
                  <c:v>-3.7199999999999997E-2</c:v>
                </c:pt>
                <c:pt idx="608">
                  <c:v>-3.7999999999999999E-2</c:v>
                </c:pt>
                <c:pt idx="609">
                  <c:v>-3.7699999999999997E-2</c:v>
                </c:pt>
                <c:pt idx="610">
                  <c:v>-3.7699999999999997E-2</c:v>
                </c:pt>
                <c:pt idx="611">
                  <c:v>-3.7699999999999997E-2</c:v>
                </c:pt>
                <c:pt idx="612">
                  <c:v>-3.9899999999999998E-2</c:v>
                </c:pt>
                <c:pt idx="613">
                  <c:v>-3.7100000000000001E-2</c:v>
                </c:pt>
                <c:pt idx="614">
                  <c:v>-3.5799999999999998E-2</c:v>
                </c:pt>
                <c:pt idx="615">
                  <c:v>-3.6999999999999998E-2</c:v>
                </c:pt>
                <c:pt idx="616">
                  <c:v>-3.6499999999999998E-2</c:v>
                </c:pt>
                <c:pt idx="617">
                  <c:v>-3.5299999999999998E-2</c:v>
                </c:pt>
                <c:pt idx="618">
                  <c:v>-3.5000000000000003E-2</c:v>
                </c:pt>
                <c:pt idx="619">
                  <c:v>-4.5359999999999998E-2</c:v>
                </c:pt>
                <c:pt idx="620">
                  <c:v>-3.5700000000000003E-2</c:v>
                </c:pt>
                <c:pt idx="621">
                  <c:v>-3.5000000000000003E-2</c:v>
                </c:pt>
                <c:pt idx="622">
                  <c:v>-3.5000000000000003E-2</c:v>
                </c:pt>
                <c:pt idx="623">
                  <c:v>-3.4799999999999998E-2</c:v>
                </c:pt>
                <c:pt idx="624">
                  <c:v>-3.5099999999999999E-2</c:v>
                </c:pt>
                <c:pt idx="625">
                  <c:v>-4.6010000000000002E-2</c:v>
                </c:pt>
                <c:pt idx="626">
                  <c:v>-3.4000000000000002E-2</c:v>
                </c:pt>
                <c:pt idx="627">
                  <c:v>-3.3750000000000002E-2</c:v>
                </c:pt>
                <c:pt idx="628">
                  <c:v>-3.2300000000000002E-2</c:v>
                </c:pt>
                <c:pt idx="629">
                  <c:v>-4.7059999999999998E-2</c:v>
                </c:pt>
                <c:pt idx="630">
                  <c:v>-3.3750000000000002E-2</c:v>
                </c:pt>
                <c:pt idx="631">
                  <c:v>-3.7499999999999999E-2</c:v>
                </c:pt>
                <c:pt idx="632">
                  <c:v>-3.9E-2</c:v>
                </c:pt>
                <c:pt idx="633">
                  <c:v>-3.9600000000000003E-2</c:v>
                </c:pt>
                <c:pt idx="634">
                  <c:v>-4.1250000000000002E-2</c:v>
                </c:pt>
                <c:pt idx="635">
                  <c:v>-4.2500000000000003E-2</c:v>
                </c:pt>
                <c:pt idx="636">
                  <c:v>-5.1670000000000001E-2</c:v>
                </c:pt>
                <c:pt idx="637">
                  <c:v>-4.2000000000000003E-2</c:v>
                </c:pt>
                <c:pt idx="638">
                  <c:v>-4.2500000000000003E-2</c:v>
                </c:pt>
                <c:pt idx="639">
                  <c:v>-4.1300000000000003E-2</c:v>
                </c:pt>
                <c:pt idx="640">
                  <c:v>-0.04</c:v>
                </c:pt>
                <c:pt idx="641">
                  <c:v>-4.9669999999999999E-2</c:v>
                </c:pt>
                <c:pt idx="642">
                  <c:v>-4.7989999999999998E-2</c:v>
                </c:pt>
                <c:pt idx="643">
                  <c:v>-3.875E-2</c:v>
                </c:pt>
                <c:pt idx="644">
                  <c:v>-0.04</c:v>
                </c:pt>
                <c:pt idx="645">
                  <c:v>-3.7100000000000001E-2</c:v>
                </c:pt>
                <c:pt idx="646">
                  <c:v>-3.6700000000000003E-2</c:v>
                </c:pt>
                <c:pt idx="647">
                  <c:v>-3.8399999999999997E-2</c:v>
                </c:pt>
                <c:pt idx="648">
                  <c:v>-3.8800000000000001E-2</c:v>
                </c:pt>
                <c:pt idx="649">
                  <c:v>-3.6700000000000003E-2</c:v>
                </c:pt>
                <c:pt idx="650">
                  <c:v>-0.04</c:v>
                </c:pt>
                <c:pt idx="651">
                  <c:v>-4.1300000000000003E-2</c:v>
                </c:pt>
                <c:pt idx="652">
                  <c:v>-4.5960000000000001E-2</c:v>
                </c:pt>
                <c:pt idx="653">
                  <c:v>-4.2000000000000003E-2</c:v>
                </c:pt>
                <c:pt idx="654">
                  <c:v>-4.3999999999999997E-2</c:v>
                </c:pt>
                <c:pt idx="655">
                  <c:v>-4.3749999999999997E-2</c:v>
                </c:pt>
                <c:pt idx="656">
                  <c:v>-4.2799999999999998E-2</c:v>
                </c:pt>
                <c:pt idx="657">
                  <c:v>-4.5100000000000001E-2</c:v>
                </c:pt>
                <c:pt idx="658">
                  <c:v>-4.3999999999999997E-2</c:v>
                </c:pt>
                <c:pt idx="659">
                  <c:v>-4.6249999999999999E-2</c:v>
                </c:pt>
                <c:pt idx="660">
                  <c:v>-5.9659999999999998E-2</c:v>
                </c:pt>
                <c:pt idx="661">
                  <c:v>-4.8000000000000001E-2</c:v>
                </c:pt>
                <c:pt idx="662">
                  <c:v>-5.2499999999999998E-2</c:v>
                </c:pt>
                <c:pt idx="663">
                  <c:v>-5.8790000000000002E-2</c:v>
                </c:pt>
                <c:pt idx="664">
                  <c:v>-5.3999999999999999E-2</c:v>
                </c:pt>
                <c:pt idx="665">
                  <c:v>-5.824E-2</c:v>
                </c:pt>
                <c:pt idx="666">
                  <c:v>-5.951E-2</c:v>
                </c:pt>
                <c:pt idx="667">
                  <c:v>-5.3100000000000001E-2</c:v>
                </c:pt>
                <c:pt idx="668">
                  <c:v>-5.3100000000000001E-2</c:v>
                </c:pt>
                <c:pt idx="669">
                  <c:v>-5.3499999999999999E-2</c:v>
                </c:pt>
                <c:pt idx="670">
                  <c:v>-5.5500000000000001E-2</c:v>
                </c:pt>
                <c:pt idx="671">
                  <c:v>-5.6000000000000001E-2</c:v>
                </c:pt>
                <c:pt idx="672">
                  <c:v>-5.5500000000000001E-2</c:v>
                </c:pt>
                <c:pt idx="673">
                  <c:v>-5.5E-2</c:v>
                </c:pt>
                <c:pt idx="674">
                  <c:v>-5.5500000000000001E-2</c:v>
                </c:pt>
                <c:pt idx="675">
                  <c:v>-5.6250000000000001E-2</c:v>
                </c:pt>
                <c:pt idx="676">
                  <c:v>-5.6250000000000001E-2</c:v>
                </c:pt>
                <c:pt idx="677">
                  <c:v>-5.3749999999999999E-2</c:v>
                </c:pt>
                <c:pt idx="678">
                  <c:v>-5.2499999999999998E-2</c:v>
                </c:pt>
                <c:pt idx="679">
                  <c:v>-5.2499999999999998E-2</c:v>
                </c:pt>
                <c:pt idx="680">
                  <c:v>-5.1299999999999998E-2</c:v>
                </c:pt>
                <c:pt idx="681">
                  <c:v>-4.8750000000000002E-2</c:v>
                </c:pt>
                <c:pt idx="682">
                  <c:v>-4.7500000000000001E-2</c:v>
                </c:pt>
                <c:pt idx="683">
                  <c:v>-4.6399999999999997E-2</c:v>
                </c:pt>
                <c:pt idx="684">
                  <c:v>-4.8750000000000002E-2</c:v>
                </c:pt>
                <c:pt idx="685">
                  <c:v>-4.8800000000000003E-2</c:v>
                </c:pt>
                <c:pt idx="686">
                  <c:v>-4.8750000000000002E-2</c:v>
                </c:pt>
                <c:pt idx="687">
                  <c:v>-4.8750000000000002E-2</c:v>
                </c:pt>
                <c:pt idx="688">
                  <c:v>-4.8750000000000002E-2</c:v>
                </c:pt>
                <c:pt idx="689">
                  <c:v>-4.7500000000000001E-2</c:v>
                </c:pt>
                <c:pt idx="690">
                  <c:v>-4.7600000000000003E-2</c:v>
                </c:pt>
                <c:pt idx="691">
                  <c:v>-4.7500000000000001E-2</c:v>
                </c:pt>
                <c:pt idx="692">
                  <c:v>-4.7500000000000001E-2</c:v>
                </c:pt>
                <c:pt idx="693">
                  <c:v>-4.7500000000000001E-2</c:v>
                </c:pt>
                <c:pt idx="694">
                  <c:v>-4.8750000000000002E-2</c:v>
                </c:pt>
                <c:pt idx="695">
                  <c:v>-4.8750000000000002E-2</c:v>
                </c:pt>
                <c:pt idx="696">
                  <c:v>-4.7500000000000001E-2</c:v>
                </c:pt>
                <c:pt idx="697">
                  <c:v>-4.5499999999999999E-2</c:v>
                </c:pt>
                <c:pt idx="698">
                  <c:v>-4.3799999999999999E-2</c:v>
                </c:pt>
                <c:pt idx="699">
                  <c:v>-3.875E-2</c:v>
                </c:pt>
                <c:pt idx="700">
                  <c:v>-3.9699999999999999E-2</c:v>
                </c:pt>
                <c:pt idx="701">
                  <c:v>-3.6249999999999998E-2</c:v>
                </c:pt>
                <c:pt idx="702">
                  <c:v>-3.2000000000000001E-2</c:v>
                </c:pt>
                <c:pt idx="703">
                  <c:v>-2.5000000000000001E-2</c:v>
                </c:pt>
                <c:pt idx="704">
                  <c:v>-0.03</c:v>
                </c:pt>
                <c:pt idx="705">
                  <c:v>-3.0300000000000001E-2</c:v>
                </c:pt>
                <c:pt idx="706">
                  <c:v>-3.3750000000000002E-2</c:v>
                </c:pt>
                <c:pt idx="707">
                  <c:v>-3.125E-2</c:v>
                </c:pt>
                <c:pt idx="708">
                  <c:v>-2.8750000000000001E-2</c:v>
                </c:pt>
                <c:pt idx="709">
                  <c:v>-2.92E-2</c:v>
                </c:pt>
                <c:pt idx="710">
                  <c:v>-2.8799999999999999E-2</c:v>
                </c:pt>
                <c:pt idx="711">
                  <c:v>-2.8799999999999999E-2</c:v>
                </c:pt>
                <c:pt idx="712">
                  <c:v>-2.8799999999999999E-2</c:v>
                </c:pt>
                <c:pt idx="713">
                  <c:v>-2.6249999999999999E-2</c:v>
                </c:pt>
                <c:pt idx="714">
                  <c:v>-2.6249999999999999E-2</c:v>
                </c:pt>
                <c:pt idx="715">
                  <c:v>-2.6249999999999999E-2</c:v>
                </c:pt>
                <c:pt idx="716">
                  <c:v>-2.6249999999999999E-2</c:v>
                </c:pt>
                <c:pt idx="717">
                  <c:v>-2.7E-2</c:v>
                </c:pt>
                <c:pt idx="718">
                  <c:v>-2.75E-2</c:v>
                </c:pt>
                <c:pt idx="719">
                  <c:v>-2.6249999999999999E-2</c:v>
                </c:pt>
                <c:pt idx="720">
                  <c:v>-2.5000000000000001E-2</c:v>
                </c:pt>
                <c:pt idx="721">
                  <c:v>-2.2499999999999999E-2</c:v>
                </c:pt>
                <c:pt idx="722">
                  <c:v>-2.2499999999999999E-2</c:v>
                </c:pt>
                <c:pt idx="723">
                  <c:v>-2.1899999999999999E-2</c:v>
                </c:pt>
                <c:pt idx="724">
                  <c:v>-2.1399999999999999E-2</c:v>
                </c:pt>
                <c:pt idx="725">
                  <c:v>-2.5499999999999998E-2</c:v>
                </c:pt>
                <c:pt idx="726">
                  <c:v>-2.53E-2</c:v>
                </c:pt>
                <c:pt idx="727">
                  <c:v>-2.8750000000000001E-2</c:v>
                </c:pt>
                <c:pt idx="728">
                  <c:v>-2.6249999999999999E-2</c:v>
                </c:pt>
                <c:pt idx="729">
                  <c:v>-2.63E-2</c:v>
                </c:pt>
                <c:pt idx="730">
                  <c:v>-2.6249999999999999E-2</c:v>
                </c:pt>
                <c:pt idx="731">
                  <c:v>-2.53E-2</c:v>
                </c:pt>
                <c:pt idx="732">
                  <c:v>-2.6249999999999999E-2</c:v>
                </c:pt>
                <c:pt idx="733">
                  <c:v>-2.4400000000000002E-2</c:v>
                </c:pt>
                <c:pt idx="734">
                  <c:v>-2.375E-2</c:v>
                </c:pt>
                <c:pt idx="735">
                  <c:v>-2.2499999999999999E-2</c:v>
                </c:pt>
                <c:pt idx="736">
                  <c:v>-2.2499999999999999E-2</c:v>
                </c:pt>
                <c:pt idx="737">
                  <c:v>-2.2800000000000001E-2</c:v>
                </c:pt>
                <c:pt idx="738">
                  <c:v>-2.1250000000000002E-2</c:v>
                </c:pt>
                <c:pt idx="739">
                  <c:v>-1.8749999999999999E-2</c:v>
                </c:pt>
                <c:pt idx="740">
                  <c:v>-2.1250000000000002E-2</c:v>
                </c:pt>
                <c:pt idx="741">
                  <c:v>-2.1250000000000002E-2</c:v>
                </c:pt>
                <c:pt idx="742">
                  <c:v>-2.1250000000000002E-2</c:v>
                </c:pt>
                <c:pt idx="743">
                  <c:v>-0.03</c:v>
                </c:pt>
                <c:pt idx="744">
                  <c:v>-3.125E-2</c:v>
                </c:pt>
                <c:pt idx="745">
                  <c:v>-3.32E-2</c:v>
                </c:pt>
                <c:pt idx="746">
                  <c:v>-3.7499999999999999E-2</c:v>
                </c:pt>
                <c:pt idx="747">
                  <c:v>-3.4700000000000002E-2</c:v>
                </c:pt>
                <c:pt idx="748">
                  <c:v>-3.1699999999999999E-2</c:v>
                </c:pt>
                <c:pt idx="749">
                  <c:v>-3.2500000000000001E-2</c:v>
                </c:pt>
                <c:pt idx="750">
                  <c:v>-3.3750000000000002E-2</c:v>
                </c:pt>
                <c:pt idx="751">
                  <c:v>-3.5000000000000003E-2</c:v>
                </c:pt>
                <c:pt idx="752">
                  <c:v>-3.5000000000000003E-2</c:v>
                </c:pt>
                <c:pt idx="753">
                  <c:v>-3.5900000000000001E-2</c:v>
                </c:pt>
                <c:pt idx="754">
                  <c:v>-3.7499999999999999E-2</c:v>
                </c:pt>
                <c:pt idx="755">
                  <c:v>-3.7499999999999999E-2</c:v>
                </c:pt>
                <c:pt idx="756">
                  <c:v>-3.6249999999999998E-2</c:v>
                </c:pt>
                <c:pt idx="757">
                  <c:v>-3.6249999999999998E-2</c:v>
                </c:pt>
                <c:pt idx="758">
                  <c:v>-3.6299999999999999E-2</c:v>
                </c:pt>
                <c:pt idx="759">
                  <c:v>-3.875E-2</c:v>
                </c:pt>
                <c:pt idx="760">
                  <c:v>-4.3749999999999997E-2</c:v>
                </c:pt>
                <c:pt idx="761">
                  <c:v>-4.1500000000000002E-2</c:v>
                </c:pt>
                <c:pt idx="762">
                  <c:v>-4.2000000000000003E-2</c:v>
                </c:pt>
                <c:pt idx="763">
                  <c:v>-4.3749999999999997E-2</c:v>
                </c:pt>
                <c:pt idx="764">
                  <c:v>-4.1250000000000002E-2</c:v>
                </c:pt>
                <c:pt idx="765">
                  <c:v>-0.04</c:v>
                </c:pt>
                <c:pt idx="766">
                  <c:v>-0.04</c:v>
                </c:pt>
                <c:pt idx="767">
                  <c:v>-3.8789999999999998E-2</c:v>
                </c:pt>
                <c:pt idx="768">
                  <c:v>-3.6700000000000003E-2</c:v>
                </c:pt>
                <c:pt idx="769">
                  <c:v>-3.875E-2</c:v>
                </c:pt>
                <c:pt idx="770">
                  <c:v>-3.875E-2</c:v>
                </c:pt>
                <c:pt idx="771">
                  <c:v>-0.04</c:v>
                </c:pt>
                <c:pt idx="772">
                  <c:v>-0.04</c:v>
                </c:pt>
                <c:pt idx="773">
                  <c:v>-4.1099999999999998E-2</c:v>
                </c:pt>
                <c:pt idx="774">
                  <c:v>-4.1200000000000001E-2</c:v>
                </c:pt>
                <c:pt idx="775">
                  <c:v>-3.9300000000000002E-2</c:v>
                </c:pt>
                <c:pt idx="776">
                  <c:v>-3.8199999999999998E-2</c:v>
                </c:pt>
                <c:pt idx="777">
                  <c:v>-3.9399999999999998E-2</c:v>
                </c:pt>
                <c:pt idx="778">
                  <c:v>-0.04</c:v>
                </c:pt>
                <c:pt idx="779">
                  <c:v>-4.1250000000000002E-2</c:v>
                </c:pt>
                <c:pt idx="780">
                  <c:v>-0.04</c:v>
                </c:pt>
                <c:pt idx="781">
                  <c:v>-0.04</c:v>
                </c:pt>
                <c:pt idx="782">
                  <c:v>-3.7499999999999999E-2</c:v>
                </c:pt>
                <c:pt idx="783">
                  <c:v>-3.7499999999999999E-2</c:v>
                </c:pt>
                <c:pt idx="784">
                  <c:v>-3.7499999999999999E-2</c:v>
                </c:pt>
                <c:pt idx="785">
                  <c:v>-3.5000000000000003E-2</c:v>
                </c:pt>
                <c:pt idx="786">
                  <c:v>-3.4380000000000001E-2</c:v>
                </c:pt>
                <c:pt idx="787">
                  <c:v>-3.2500000000000001E-2</c:v>
                </c:pt>
                <c:pt idx="788">
                  <c:v>-3.125E-2</c:v>
                </c:pt>
                <c:pt idx="789">
                  <c:v>-3.125E-2</c:v>
                </c:pt>
                <c:pt idx="790">
                  <c:v>-3.125E-2</c:v>
                </c:pt>
                <c:pt idx="791">
                  <c:v>-0.03</c:v>
                </c:pt>
                <c:pt idx="792">
                  <c:v>-0.03</c:v>
                </c:pt>
                <c:pt idx="793">
                  <c:v>-2.6249999999999999E-2</c:v>
                </c:pt>
                <c:pt idx="794">
                  <c:v>-2.375E-2</c:v>
                </c:pt>
                <c:pt idx="795">
                  <c:v>-2.6249999999999999E-2</c:v>
                </c:pt>
                <c:pt idx="796">
                  <c:v>-2.6249999999999999E-2</c:v>
                </c:pt>
                <c:pt idx="797">
                  <c:v>-2.5499999999999998E-2</c:v>
                </c:pt>
                <c:pt idx="798">
                  <c:v>-2.5000000000000001E-2</c:v>
                </c:pt>
                <c:pt idx="799">
                  <c:v>-2.5000000000000001E-2</c:v>
                </c:pt>
                <c:pt idx="800">
                  <c:v>-2.5000000000000001E-2</c:v>
                </c:pt>
                <c:pt idx="801">
                  <c:v>-2.4500000000000001E-2</c:v>
                </c:pt>
                <c:pt idx="802">
                  <c:v>-2.1250000000000002E-2</c:v>
                </c:pt>
                <c:pt idx="803">
                  <c:v>-2.1250000000000002E-2</c:v>
                </c:pt>
                <c:pt idx="804">
                  <c:v>-1.95E-2</c:v>
                </c:pt>
                <c:pt idx="805">
                  <c:v>-1.8749999999999999E-2</c:v>
                </c:pt>
                <c:pt idx="806">
                  <c:v>-0.02</c:v>
                </c:pt>
                <c:pt idx="807">
                  <c:v>-0.02</c:v>
                </c:pt>
                <c:pt idx="808">
                  <c:v>-1.2500000000000001E-2</c:v>
                </c:pt>
                <c:pt idx="809">
                  <c:v>-3.7499999999999999E-3</c:v>
                </c:pt>
                <c:pt idx="810">
                  <c:v>0</c:v>
                </c:pt>
                <c:pt idx="811">
                  <c:v>-6.2500000000000003E-3</c:v>
                </c:pt>
                <c:pt idx="812">
                  <c:v>-7.4999999999999997E-3</c:v>
                </c:pt>
                <c:pt idx="813">
                  <c:v>-7.4999999999999997E-3</c:v>
                </c:pt>
                <c:pt idx="814">
                  <c:v>-6.8799999999999998E-3</c:v>
                </c:pt>
                <c:pt idx="815">
                  <c:v>-2.5000000000000001E-3</c:v>
                </c:pt>
                <c:pt idx="816">
                  <c:v>-1.25E-3</c:v>
                </c:pt>
                <c:pt idx="817">
                  <c:v>-2.5000000000000001E-3</c:v>
                </c:pt>
                <c:pt idx="818">
                  <c:v>-2.5000000000000001E-3</c:v>
                </c:pt>
                <c:pt idx="819">
                  <c:v>-6.2500000000000003E-3</c:v>
                </c:pt>
                <c:pt idx="820">
                  <c:v>-7.4999999999999997E-3</c:v>
                </c:pt>
                <c:pt idx="821">
                  <c:v>-7.4999999999999997E-3</c:v>
                </c:pt>
                <c:pt idx="822">
                  <c:v>-7.6099999999999996E-3</c:v>
                </c:pt>
                <c:pt idx="823">
                  <c:v>-5.8300000000000001E-3</c:v>
                </c:pt>
                <c:pt idx="824">
                  <c:v>-8.7500000000000008E-3</c:v>
                </c:pt>
                <c:pt idx="825">
                  <c:v>-1.125E-2</c:v>
                </c:pt>
                <c:pt idx="826">
                  <c:v>-1.6250000000000001E-2</c:v>
                </c:pt>
                <c:pt idx="827">
                  <c:v>-1.125E-2</c:v>
                </c:pt>
                <c:pt idx="828">
                  <c:v>-1.125E-2</c:v>
                </c:pt>
                <c:pt idx="829">
                  <c:v>-1.2500000000000001E-2</c:v>
                </c:pt>
                <c:pt idx="830">
                  <c:v>-1.125E-2</c:v>
                </c:pt>
                <c:pt idx="831">
                  <c:v>-1.2500000000000001E-2</c:v>
                </c:pt>
                <c:pt idx="832">
                  <c:v>-1.125E-2</c:v>
                </c:pt>
                <c:pt idx="833">
                  <c:v>-0.01</c:v>
                </c:pt>
                <c:pt idx="834">
                  <c:v>-1.0460000000000001E-2</c:v>
                </c:pt>
                <c:pt idx="835">
                  <c:v>-1.1220000000000001E-2</c:v>
                </c:pt>
                <c:pt idx="836">
                  <c:v>-1.01E-2</c:v>
                </c:pt>
                <c:pt idx="837">
                  <c:v>-0.01</c:v>
                </c:pt>
                <c:pt idx="838">
                  <c:v>-0.01</c:v>
                </c:pt>
                <c:pt idx="839">
                  <c:v>-0.01</c:v>
                </c:pt>
                <c:pt idx="840">
                  <c:v>-8.7500000000000008E-3</c:v>
                </c:pt>
                <c:pt idx="841">
                  <c:v>-7.4999999999999997E-3</c:v>
                </c:pt>
                <c:pt idx="842">
                  <c:v>-6.2500000000000003E-3</c:v>
                </c:pt>
                <c:pt idx="843">
                  <c:v>-5.0000000000000001E-3</c:v>
                </c:pt>
                <c:pt idx="844">
                  <c:v>0</c:v>
                </c:pt>
                <c:pt idx="845">
                  <c:v>7.0000000000000001E-3</c:v>
                </c:pt>
                <c:pt idx="846">
                  <c:v>3.5000000000000001E-3</c:v>
                </c:pt>
                <c:pt idx="847">
                  <c:v>-4.8999999999999998E-3</c:v>
                </c:pt>
                <c:pt idx="848">
                  <c:v>-1E-3</c:v>
                </c:pt>
                <c:pt idx="849">
                  <c:v>-2.3700000000000001E-3</c:v>
                </c:pt>
                <c:pt idx="850">
                  <c:v>-1.08E-3</c:v>
                </c:pt>
                <c:pt idx="851">
                  <c:v>2.5000000000000001E-3</c:v>
                </c:pt>
                <c:pt idx="852">
                  <c:v>3.8999999999999999E-4</c:v>
                </c:pt>
                <c:pt idx="853">
                  <c:v>1.25E-3</c:v>
                </c:pt>
                <c:pt idx="854">
                  <c:v>2.7599999999999999E-3</c:v>
                </c:pt>
                <c:pt idx="855">
                  <c:v>2.82E-3</c:v>
                </c:pt>
                <c:pt idx="856">
                  <c:v>-1.25E-3</c:v>
                </c:pt>
                <c:pt idx="857">
                  <c:v>-1.593E-2</c:v>
                </c:pt>
                <c:pt idx="858">
                  <c:v>-1.6E-2</c:v>
                </c:pt>
                <c:pt idx="859">
                  <c:v>-1.7330000000000002E-2</c:v>
                </c:pt>
                <c:pt idx="860">
                  <c:v>-1.7500000000000002E-2</c:v>
                </c:pt>
                <c:pt idx="861">
                  <c:v>-1.2500000000000001E-2</c:v>
                </c:pt>
                <c:pt idx="862">
                  <c:v>-7.4999999999999997E-3</c:v>
                </c:pt>
                <c:pt idx="863">
                  <c:v>-6.2500000000000003E-3</c:v>
                </c:pt>
                <c:pt idx="864">
                  <c:v>-5.9199999999999999E-3</c:v>
                </c:pt>
                <c:pt idx="865">
                  <c:v>-7.0000000000000001E-3</c:v>
                </c:pt>
                <c:pt idx="866">
                  <c:v>-7.4999999999999997E-3</c:v>
                </c:pt>
                <c:pt idx="867">
                  <c:v>-1.125E-2</c:v>
                </c:pt>
                <c:pt idx="868">
                  <c:v>-1.125E-2</c:v>
                </c:pt>
                <c:pt idx="869">
                  <c:v>-0.01</c:v>
                </c:pt>
                <c:pt idx="870">
                  <c:v>-0.01</c:v>
                </c:pt>
                <c:pt idx="871">
                  <c:v>-0.01</c:v>
                </c:pt>
                <c:pt idx="872">
                  <c:v>-0.01</c:v>
                </c:pt>
                <c:pt idx="873">
                  <c:v>-1.2500000000000001E-2</c:v>
                </c:pt>
                <c:pt idx="874">
                  <c:v>-8.7500000000000008E-3</c:v>
                </c:pt>
                <c:pt idx="875">
                  <c:v>-1.125E-2</c:v>
                </c:pt>
                <c:pt idx="876">
                  <c:v>-1.375E-2</c:v>
                </c:pt>
                <c:pt idx="877">
                  <c:v>-1.6250000000000001E-2</c:v>
                </c:pt>
                <c:pt idx="878">
                  <c:v>-1.6E-2</c:v>
                </c:pt>
                <c:pt idx="879">
                  <c:v>-1.6049999999999998E-2</c:v>
                </c:pt>
                <c:pt idx="880">
                  <c:v>-1.6080000000000001E-2</c:v>
                </c:pt>
                <c:pt idx="881">
                  <c:v>-1.4999999999999999E-2</c:v>
                </c:pt>
                <c:pt idx="882">
                  <c:v>-1.6E-2</c:v>
                </c:pt>
                <c:pt idx="883">
                  <c:v>-1.7500000000000002E-2</c:v>
                </c:pt>
                <c:pt idx="884">
                  <c:v>-1.8610000000000002E-2</c:v>
                </c:pt>
                <c:pt idx="885">
                  <c:v>-2.1190000000000001E-2</c:v>
                </c:pt>
                <c:pt idx="886">
                  <c:v>-2.2499999999999999E-2</c:v>
                </c:pt>
                <c:pt idx="887">
                  <c:v>-2.0500000000000001E-2</c:v>
                </c:pt>
                <c:pt idx="888">
                  <c:v>-1.8749999999999999E-2</c:v>
                </c:pt>
                <c:pt idx="889">
                  <c:v>-1.8749999999999999E-2</c:v>
                </c:pt>
                <c:pt idx="890">
                  <c:v>-1.4999999999999999E-2</c:v>
                </c:pt>
                <c:pt idx="891">
                  <c:v>-1.8440000000000002E-2</c:v>
                </c:pt>
                <c:pt idx="892">
                  <c:v>-2.5000000000000001E-2</c:v>
                </c:pt>
                <c:pt idx="893">
                  <c:v>-3.6249999999999998E-2</c:v>
                </c:pt>
                <c:pt idx="894">
                  <c:v>-3.5000000000000003E-2</c:v>
                </c:pt>
                <c:pt idx="895">
                  <c:v>-0.03</c:v>
                </c:pt>
                <c:pt idx="896">
                  <c:v>-2.6249999999999999E-2</c:v>
                </c:pt>
                <c:pt idx="897">
                  <c:v>-0.02</c:v>
                </c:pt>
                <c:pt idx="898">
                  <c:v>-5.0000000000000001E-3</c:v>
                </c:pt>
                <c:pt idx="899">
                  <c:v>1.6250000000000001E-2</c:v>
                </c:pt>
                <c:pt idx="900">
                  <c:v>5.3749999999999999E-2</c:v>
                </c:pt>
                <c:pt idx="901">
                  <c:v>7.0000000000000007E-2</c:v>
                </c:pt>
                <c:pt idx="902">
                  <c:v>7.1249999999999994E-2</c:v>
                </c:pt>
                <c:pt idx="903">
                  <c:v>0.03</c:v>
                </c:pt>
                <c:pt idx="904">
                  <c:v>2.5000000000000001E-2</c:v>
                </c:pt>
                <c:pt idx="905">
                  <c:v>2.6249999999999999E-2</c:v>
                </c:pt>
                <c:pt idx="906">
                  <c:v>2.75E-2</c:v>
                </c:pt>
                <c:pt idx="907">
                  <c:v>1.375E-2</c:v>
                </c:pt>
                <c:pt idx="908">
                  <c:v>1.358E-2</c:v>
                </c:pt>
                <c:pt idx="909">
                  <c:v>1.8749999999999999E-2</c:v>
                </c:pt>
                <c:pt idx="910">
                  <c:v>2.1250000000000002E-2</c:v>
                </c:pt>
                <c:pt idx="911">
                  <c:v>1.8749999999999999E-2</c:v>
                </c:pt>
                <c:pt idx="912">
                  <c:v>8.7500000000000008E-3</c:v>
                </c:pt>
                <c:pt idx="913">
                  <c:v>-3.7499999999999999E-3</c:v>
                </c:pt>
                <c:pt idx="914">
                  <c:v>0</c:v>
                </c:pt>
                <c:pt idx="915">
                  <c:v>-3.7499999999999999E-3</c:v>
                </c:pt>
                <c:pt idx="916">
                  <c:v>-0.01</c:v>
                </c:pt>
                <c:pt idx="917">
                  <c:v>-7.8100000000000001E-3</c:v>
                </c:pt>
                <c:pt idx="918">
                  <c:v>0.01</c:v>
                </c:pt>
                <c:pt idx="919">
                  <c:v>1.125E-2</c:v>
                </c:pt>
                <c:pt idx="920">
                  <c:v>5.0000000000000001E-3</c:v>
                </c:pt>
                <c:pt idx="921">
                  <c:v>8.7500000000000008E-3</c:v>
                </c:pt>
                <c:pt idx="922">
                  <c:v>1.6250000000000001E-2</c:v>
                </c:pt>
                <c:pt idx="923">
                  <c:v>1.8749999999999999E-2</c:v>
                </c:pt>
                <c:pt idx="924">
                  <c:v>1.8749999999999999E-2</c:v>
                </c:pt>
                <c:pt idx="925">
                  <c:v>2.1250000000000002E-2</c:v>
                </c:pt>
                <c:pt idx="926">
                  <c:v>1.916E-2</c:v>
                </c:pt>
                <c:pt idx="927">
                  <c:v>1.4999999999999999E-2</c:v>
                </c:pt>
                <c:pt idx="928">
                  <c:v>3.7499999999999999E-3</c:v>
                </c:pt>
                <c:pt idx="929">
                  <c:v>5.0000000000000001E-3</c:v>
                </c:pt>
                <c:pt idx="930">
                  <c:v>1.25E-3</c:v>
                </c:pt>
                <c:pt idx="931">
                  <c:v>5.0000000000000001E-3</c:v>
                </c:pt>
                <c:pt idx="932">
                  <c:v>-2.5000000000000001E-3</c:v>
                </c:pt>
                <c:pt idx="933">
                  <c:v>-6.2500000000000003E-3</c:v>
                </c:pt>
                <c:pt idx="934">
                  <c:v>-8.7500000000000008E-3</c:v>
                </c:pt>
                <c:pt idx="935">
                  <c:v>-8.7500000000000008E-3</c:v>
                </c:pt>
                <c:pt idx="936">
                  <c:v>-7.4999999999999997E-3</c:v>
                </c:pt>
                <c:pt idx="937">
                  <c:v>-0.01</c:v>
                </c:pt>
                <c:pt idx="938">
                  <c:v>-7.4999999999999997E-3</c:v>
                </c:pt>
                <c:pt idx="939">
                  <c:v>-6.2500000000000003E-3</c:v>
                </c:pt>
                <c:pt idx="940">
                  <c:v>-3.7499999999999999E-3</c:v>
                </c:pt>
                <c:pt idx="941">
                  <c:v>1.25E-3</c:v>
                </c:pt>
                <c:pt idx="942">
                  <c:v>1.25E-3</c:v>
                </c:pt>
                <c:pt idx="943">
                  <c:v>3.8300000000000001E-3</c:v>
                </c:pt>
                <c:pt idx="944">
                  <c:v>3.7499999999999999E-3</c:v>
                </c:pt>
                <c:pt idx="945">
                  <c:v>2.5200000000000001E-3</c:v>
                </c:pt>
                <c:pt idx="946">
                  <c:v>1.6250000000000001E-2</c:v>
                </c:pt>
                <c:pt idx="947">
                  <c:v>1.125E-2</c:v>
                </c:pt>
                <c:pt idx="948">
                  <c:v>1.8749999999999999E-2</c:v>
                </c:pt>
                <c:pt idx="949">
                  <c:v>1.7500000000000002E-2</c:v>
                </c:pt>
                <c:pt idx="950">
                  <c:v>1.7500000000000002E-2</c:v>
                </c:pt>
                <c:pt idx="951">
                  <c:v>1.375E-2</c:v>
                </c:pt>
                <c:pt idx="952">
                  <c:v>1.2500000000000001E-2</c:v>
                </c:pt>
                <c:pt idx="953">
                  <c:v>1.2659999999999999E-2</c:v>
                </c:pt>
                <c:pt idx="954">
                  <c:v>1.8859999999999998E-2</c:v>
                </c:pt>
                <c:pt idx="955">
                  <c:v>1.6250000000000001E-2</c:v>
                </c:pt>
                <c:pt idx="956">
                  <c:v>1.4999999999999999E-2</c:v>
                </c:pt>
                <c:pt idx="957">
                  <c:v>1.797E-2</c:v>
                </c:pt>
                <c:pt idx="958">
                  <c:v>2.1729999999999999E-2</c:v>
                </c:pt>
                <c:pt idx="959">
                  <c:v>1.8460000000000001E-2</c:v>
                </c:pt>
                <c:pt idx="960">
                  <c:v>2.375E-2</c:v>
                </c:pt>
                <c:pt idx="961">
                  <c:v>0.03</c:v>
                </c:pt>
                <c:pt idx="962">
                  <c:v>2.5819999999999999E-2</c:v>
                </c:pt>
                <c:pt idx="963">
                  <c:v>2.75E-2</c:v>
                </c:pt>
                <c:pt idx="964">
                  <c:v>2.6249999999999999E-2</c:v>
                </c:pt>
                <c:pt idx="965">
                  <c:v>2.562E-2</c:v>
                </c:pt>
                <c:pt idx="966">
                  <c:v>0.03</c:v>
                </c:pt>
                <c:pt idx="967">
                  <c:v>3.1489999999999997E-2</c:v>
                </c:pt>
                <c:pt idx="968">
                  <c:v>3.1820000000000001E-2</c:v>
                </c:pt>
                <c:pt idx="969">
                  <c:v>3.1820000000000001E-2</c:v>
                </c:pt>
                <c:pt idx="970">
                  <c:v>3.5900000000000001E-2</c:v>
                </c:pt>
                <c:pt idx="971">
                  <c:v>0.04</c:v>
                </c:pt>
                <c:pt idx="972">
                  <c:v>3.0499999999999999E-2</c:v>
                </c:pt>
                <c:pt idx="973">
                  <c:v>2.963E-2</c:v>
                </c:pt>
                <c:pt idx="974">
                  <c:v>4.1250000000000002E-2</c:v>
                </c:pt>
                <c:pt idx="975">
                  <c:v>4.589E-2</c:v>
                </c:pt>
                <c:pt idx="976">
                  <c:v>4.3499999999999997E-2</c:v>
                </c:pt>
                <c:pt idx="977">
                  <c:v>3.6650000000000002E-2</c:v>
                </c:pt>
                <c:pt idx="978">
                  <c:v>3.4639999999999997E-2</c:v>
                </c:pt>
                <c:pt idx="979">
                  <c:v>0.03</c:v>
                </c:pt>
                <c:pt idx="980">
                  <c:v>2.1250000000000002E-2</c:v>
                </c:pt>
                <c:pt idx="981">
                  <c:v>2.375E-2</c:v>
                </c:pt>
                <c:pt idx="982">
                  <c:v>2.6249999999999999E-2</c:v>
                </c:pt>
                <c:pt idx="983">
                  <c:v>3.1600000000000003E-2</c:v>
                </c:pt>
                <c:pt idx="984">
                  <c:v>3.1600000000000003E-2</c:v>
                </c:pt>
                <c:pt idx="985">
                  <c:v>3.7499999999999999E-2</c:v>
                </c:pt>
                <c:pt idx="986">
                  <c:v>3.5310000000000001E-2</c:v>
                </c:pt>
                <c:pt idx="987">
                  <c:v>3.2500000000000001E-2</c:v>
                </c:pt>
                <c:pt idx="988">
                  <c:v>2.8750000000000001E-2</c:v>
                </c:pt>
                <c:pt idx="989">
                  <c:v>2.9000000000000001E-2</c:v>
                </c:pt>
                <c:pt idx="990">
                  <c:v>3.125E-2</c:v>
                </c:pt>
                <c:pt idx="991">
                  <c:v>3.09E-2</c:v>
                </c:pt>
                <c:pt idx="992">
                  <c:v>3.6249999999999998E-2</c:v>
                </c:pt>
                <c:pt idx="993">
                  <c:v>5.0999999999999997E-2</c:v>
                </c:pt>
                <c:pt idx="994">
                  <c:v>4.4999999999999998E-2</c:v>
                </c:pt>
                <c:pt idx="995">
                  <c:v>3.875E-2</c:v>
                </c:pt>
                <c:pt idx="996">
                  <c:v>3.125E-2</c:v>
                </c:pt>
                <c:pt idx="997">
                  <c:v>2.385E-2</c:v>
                </c:pt>
                <c:pt idx="998">
                  <c:v>2.1499999999999998E-2</c:v>
                </c:pt>
                <c:pt idx="999">
                  <c:v>2.0729999999999998E-2</c:v>
                </c:pt>
                <c:pt idx="1000">
                  <c:v>2.196E-2</c:v>
                </c:pt>
                <c:pt idx="1001">
                  <c:v>2.375E-2</c:v>
                </c:pt>
                <c:pt idx="1002">
                  <c:v>2.2759999999999999E-2</c:v>
                </c:pt>
                <c:pt idx="1003">
                  <c:v>3.3430000000000001E-2</c:v>
                </c:pt>
                <c:pt idx="1004">
                  <c:v>3.875E-2</c:v>
                </c:pt>
                <c:pt idx="1005">
                  <c:v>3.3439999999999998E-2</c:v>
                </c:pt>
                <c:pt idx="1006">
                  <c:v>3.39E-2</c:v>
                </c:pt>
                <c:pt idx="1007">
                  <c:v>2.75E-2</c:v>
                </c:pt>
                <c:pt idx="1008">
                  <c:v>1.6E-2</c:v>
                </c:pt>
                <c:pt idx="1009">
                  <c:v>1.9E-2</c:v>
                </c:pt>
                <c:pt idx="1010">
                  <c:v>1.55E-2</c:v>
                </c:pt>
                <c:pt idx="1011">
                  <c:v>1.4749999999999999E-2</c:v>
                </c:pt>
                <c:pt idx="1012">
                  <c:v>1.9E-2</c:v>
                </c:pt>
                <c:pt idx="1013">
                  <c:v>2.8000000000000001E-2</c:v>
                </c:pt>
                <c:pt idx="1014">
                  <c:v>2.9610000000000001E-2</c:v>
                </c:pt>
                <c:pt idx="1015">
                  <c:v>3.5000000000000003E-2</c:v>
                </c:pt>
                <c:pt idx="1016">
                  <c:v>3.4410000000000003E-2</c:v>
                </c:pt>
                <c:pt idx="1017">
                  <c:v>3.125E-2</c:v>
                </c:pt>
                <c:pt idx="1018">
                  <c:v>3.3750000000000002E-2</c:v>
                </c:pt>
                <c:pt idx="1019">
                  <c:v>3.619E-2</c:v>
                </c:pt>
                <c:pt idx="1020">
                  <c:v>3.4079999999999999E-2</c:v>
                </c:pt>
                <c:pt idx="1021">
                  <c:v>3.7080000000000002E-2</c:v>
                </c:pt>
                <c:pt idx="1022">
                  <c:v>3.5000000000000003E-2</c:v>
                </c:pt>
                <c:pt idx="1023">
                  <c:v>3.5529999999999999E-2</c:v>
                </c:pt>
                <c:pt idx="1024">
                  <c:v>3.6249999999999998E-2</c:v>
                </c:pt>
                <c:pt idx="1025">
                  <c:v>0.04</c:v>
                </c:pt>
                <c:pt idx="1026">
                  <c:v>3.9719999999999998E-2</c:v>
                </c:pt>
                <c:pt idx="1027">
                  <c:v>4.0930000000000001E-2</c:v>
                </c:pt>
                <c:pt idx="1028">
                  <c:v>4.1500000000000002E-2</c:v>
                </c:pt>
                <c:pt idx="1029">
                  <c:v>4.2079999999999999E-2</c:v>
                </c:pt>
                <c:pt idx="1030">
                  <c:v>3.875E-2</c:v>
                </c:pt>
                <c:pt idx="1031">
                  <c:v>3.7499999999999999E-2</c:v>
                </c:pt>
                <c:pt idx="1032">
                  <c:v>4.3749999999999997E-2</c:v>
                </c:pt>
                <c:pt idx="1033">
                  <c:v>4.3799999999999999E-2</c:v>
                </c:pt>
                <c:pt idx="1034">
                  <c:v>5.2499999999999998E-2</c:v>
                </c:pt>
                <c:pt idx="1035">
                  <c:v>9.375E-2</c:v>
                </c:pt>
                <c:pt idx="1036">
                  <c:v>0.125</c:v>
                </c:pt>
                <c:pt idx="1037">
                  <c:v>0.11125</c:v>
                </c:pt>
                <c:pt idx="1038">
                  <c:v>0.13125000000000001</c:v>
                </c:pt>
                <c:pt idx="1039">
                  <c:v>0.1275</c:v>
                </c:pt>
                <c:pt idx="1040">
                  <c:v>0.13750000000000001</c:v>
                </c:pt>
                <c:pt idx="1041">
                  <c:v>0.1225</c:v>
                </c:pt>
                <c:pt idx="1042">
                  <c:v>0.115</c:v>
                </c:pt>
                <c:pt idx="1043">
                  <c:v>9.6619999999999998E-2</c:v>
                </c:pt>
                <c:pt idx="1044">
                  <c:v>9.6619999999999998E-2</c:v>
                </c:pt>
                <c:pt idx="1045">
                  <c:v>9.6250000000000002E-2</c:v>
                </c:pt>
                <c:pt idx="1046">
                  <c:v>0.1225</c:v>
                </c:pt>
                <c:pt idx="1047">
                  <c:v>9.375E-2</c:v>
                </c:pt>
                <c:pt idx="1048">
                  <c:v>8.8999999999999996E-2</c:v>
                </c:pt>
                <c:pt idx="1049">
                  <c:v>8.8999999999999996E-2</c:v>
                </c:pt>
                <c:pt idx="1050">
                  <c:v>0.1275</c:v>
                </c:pt>
                <c:pt idx="1051">
                  <c:v>0.13</c:v>
                </c:pt>
                <c:pt idx="1052">
                  <c:v>0.156</c:v>
                </c:pt>
                <c:pt idx="1053">
                  <c:v>0.14099999999999999</c:v>
                </c:pt>
                <c:pt idx="1054">
                  <c:v>0.13625000000000001</c:v>
                </c:pt>
                <c:pt idx="1055">
                  <c:v>0.10375</c:v>
                </c:pt>
                <c:pt idx="1056">
                  <c:v>0.10249999999999999</c:v>
                </c:pt>
                <c:pt idx="1057">
                  <c:v>0.10375</c:v>
                </c:pt>
                <c:pt idx="1058">
                  <c:v>9.4450000000000006E-2</c:v>
                </c:pt>
                <c:pt idx="1059">
                  <c:v>8.5999999999999993E-2</c:v>
                </c:pt>
                <c:pt idx="1060">
                  <c:v>8.2379999999999995E-2</c:v>
                </c:pt>
                <c:pt idx="1061">
                  <c:v>8.3750000000000005E-2</c:v>
                </c:pt>
                <c:pt idx="1062">
                  <c:v>8.1250000000000003E-2</c:v>
                </c:pt>
                <c:pt idx="1063">
                  <c:v>8.1000000000000003E-2</c:v>
                </c:pt>
                <c:pt idx="1064">
                  <c:v>7.7499999999999999E-2</c:v>
                </c:pt>
                <c:pt idx="1065">
                  <c:v>7.7499999999999999E-2</c:v>
                </c:pt>
                <c:pt idx="1066">
                  <c:v>7.3749999999999996E-2</c:v>
                </c:pt>
                <c:pt idx="1067">
                  <c:v>7.4450000000000002E-2</c:v>
                </c:pt>
                <c:pt idx="1068">
                  <c:v>7.009E-2</c:v>
                </c:pt>
                <c:pt idx="1069">
                  <c:v>7.8750000000000001E-2</c:v>
                </c:pt>
                <c:pt idx="1070">
                  <c:v>7.8750000000000001E-2</c:v>
                </c:pt>
                <c:pt idx="1071">
                  <c:v>7.8750000000000001E-2</c:v>
                </c:pt>
                <c:pt idx="1072">
                  <c:v>8.1000000000000003E-2</c:v>
                </c:pt>
                <c:pt idx="1073">
                  <c:v>9.1999999999999998E-2</c:v>
                </c:pt>
                <c:pt idx="1074">
                  <c:v>7.0809999999999998E-2</c:v>
                </c:pt>
                <c:pt idx="1075">
                  <c:v>7.2590000000000002E-2</c:v>
                </c:pt>
                <c:pt idx="1076">
                  <c:v>7.6249999999999998E-2</c:v>
                </c:pt>
                <c:pt idx="1077">
                  <c:v>7.7499999999999999E-2</c:v>
                </c:pt>
                <c:pt idx="1078">
                  <c:v>8.1250000000000003E-2</c:v>
                </c:pt>
                <c:pt idx="1079">
                  <c:v>0.08</c:v>
                </c:pt>
                <c:pt idx="1080">
                  <c:v>8.616E-2</c:v>
                </c:pt>
                <c:pt idx="1081">
                  <c:v>8.5000000000000006E-2</c:v>
                </c:pt>
                <c:pt idx="1082">
                  <c:v>8.5000000000000006E-2</c:v>
                </c:pt>
                <c:pt idx="1083">
                  <c:v>8.2500000000000004E-2</c:v>
                </c:pt>
                <c:pt idx="1084">
                  <c:v>8.8749999999999996E-2</c:v>
                </c:pt>
                <c:pt idx="1085">
                  <c:v>8.5370000000000001E-2</c:v>
                </c:pt>
                <c:pt idx="1086">
                  <c:v>8.1879999999999994E-2</c:v>
                </c:pt>
                <c:pt idx="1087">
                  <c:v>8.2500000000000004E-2</c:v>
                </c:pt>
                <c:pt idx="1088">
                  <c:v>7.3749999999999996E-2</c:v>
                </c:pt>
                <c:pt idx="1089">
                  <c:v>7.1249999999999994E-2</c:v>
                </c:pt>
                <c:pt idx="1090">
                  <c:v>6.7500000000000004E-2</c:v>
                </c:pt>
                <c:pt idx="1091">
                  <c:v>6.7320000000000005E-2</c:v>
                </c:pt>
                <c:pt idx="1092">
                  <c:v>7.6249999999999998E-2</c:v>
                </c:pt>
                <c:pt idx="1093">
                  <c:v>6.4579999999999999E-2</c:v>
                </c:pt>
                <c:pt idx="1094">
                  <c:v>3.5999999999999997E-2</c:v>
                </c:pt>
                <c:pt idx="1095">
                  <c:v>2.75E-2</c:v>
                </c:pt>
                <c:pt idx="1096">
                  <c:v>5.2499999999999998E-2</c:v>
                </c:pt>
                <c:pt idx="1097">
                  <c:v>4.3749999999999997E-2</c:v>
                </c:pt>
                <c:pt idx="1098">
                  <c:v>5.3749999999999999E-2</c:v>
                </c:pt>
                <c:pt idx="1099">
                  <c:v>3.7499999999999999E-2</c:v>
                </c:pt>
                <c:pt idx="1100">
                  <c:v>3.7499999999999999E-2</c:v>
                </c:pt>
                <c:pt idx="1101">
                  <c:v>5.3749999999999999E-2</c:v>
                </c:pt>
                <c:pt idx="1102">
                  <c:v>4.8939999999999997E-2</c:v>
                </c:pt>
                <c:pt idx="1103">
                  <c:v>0.05</c:v>
                </c:pt>
                <c:pt idx="1104">
                  <c:v>5.3749999999999999E-2</c:v>
                </c:pt>
                <c:pt idx="1105">
                  <c:v>5.5019999999999999E-2</c:v>
                </c:pt>
                <c:pt idx="1106">
                  <c:v>0.05</c:v>
                </c:pt>
                <c:pt idx="1107">
                  <c:v>5.1249999999999997E-2</c:v>
                </c:pt>
                <c:pt idx="1108">
                  <c:v>5.4739999999999997E-2</c:v>
                </c:pt>
                <c:pt idx="1109">
                  <c:v>5.5E-2</c:v>
                </c:pt>
                <c:pt idx="1110">
                  <c:v>5.3609999999999998E-2</c:v>
                </c:pt>
                <c:pt idx="1111">
                  <c:v>5.0049999999999997E-2</c:v>
                </c:pt>
                <c:pt idx="1112">
                  <c:v>4.8770000000000001E-2</c:v>
                </c:pt>
                <c:pt idx="1113">
                  <c:v>4.8000000000000001E-2</c:v>
                </c:pt>
                <c:pt idx="1114">
                  <c:v>4.6589999999999999E-2</c:v>
                </c:pt>
                <c:pt idx="1115">
                  <c:v>3.5340000000000003E-2</c:v>
                </c:pt>
                <c:pt idx="1116">
                  <c:v>3.2480000000000002E-2</c:v>
                </c:pt>
                <c:pt idx="1117">
                  <c:v>3.2500000000000001E-2</c:v>
                </c:pt>
                <c:pt idx="1118">
                  <c:v>3.875E-2</c:v>
                </c:pt>
                <c:pt idx="1119">
                  <c:v>4.0620000000000003E-2</c:v>
                </c:pt>
                <c:pt idx="1120">
                  <c:v>3.7499999999999999E-2</c:v>
                </c:pt>
                <c:pt idx="1121">
                  <c:v>3.875E-2</c:v>
                </c:pt>
                <c:pt idx="1122">
                  <c:v>2.9000000000000001E-2</c:v>
                </c:pt>
                <c:pt idx="1123">
                  <c:v>2.75E-2</c:v>
                </c:pt>
                <c:pt idx="1124">
                  <c:v>2.6249999999999999E-2</c:v>
                </c:pt>
                <c:pt idx="1125">
                  <c:v>3.125E-2</c:v>
                </c:pt>
                <c:pt idx="1126">
                  <c:v>3.2640000000000002E-2</c:v>
                </c:pt>
                <c:pt idx="1127">
                  <c:v>3.2500000000000001E-2</c:v>
                </c:pt>
                <c:pt idx="1128">
                  <c:v>2.5999999999999999E-2</c:v>
                </c:pt>
                <c:pt idx="1129">
                  <c:v>2.6499999999999999E-2</c:v>
                </c:pt>
                <c:pt idx="1130">
                  <c:v>2.6249999999999999E-2</c:v>
                </c:pt>
                <c:pt idx="1131">
                  <c:v>2.562E-2</c:v>
                </c:pt>
                <c:pt idx="1132">
                  <c:v>2.5000000000000001E-2</c:v>
                </c:pt>
                <c:pt idx="1133">
                  <c:v>2.5000000000000001E-2</c:v>
                </c:pt>
                <c:pt idx="1134">
                  <c:v>2.5680000000000001E-2</c:v>
                </c:pt>
                <c:pt idx="1135">
                  <c:v>2.4199999999999999E-2</c:v>
                </c:pt>
                <c:pt idx="1136">
                  <c:v>1.8749999999999999E-2</c:v>
                </c:pt>
                <c:pt idx="1137">
                  <c:v>1.848E-2</c:v>
                </c:pt>
                <c:pt idx="1138">
                  <c:v>1.6820000000000002E-2</c:v>
                </c:pt>
                <c:pt idx="1139">
                  <c:v>0.02</c:v>
                </c:pt>
                <c:pt idx="1140">
                  <c:v>1.7500000000000002E-2</c:v>
                </c:pt>
                <c:pt idx="1141">
                  <c:v>1.375E-2</c:v>
                </c:pt>
                <c:pt idx="1142">
                  <c:v>1.2999999999999999E-2</c:v>
                </c:pt>
                <c:pt idx="1143">
                  <c:v>1.4999999999999999E-2</c:v>
                </c:pt>
                <c:pt idx="1144">
                  <c:v>1.2500000000000001E-2</c:v>
                </c:pt>
                <c:pt idx="1145">
                  <c:v>1.4999999999999999E-2</c:v>
                </c:pt>
                <c:pt idx="1146">
                  <c:v>1.312E-2</c:v>
                </c:pt>
                <c:pt idx="1147">
                  <c:v>1.338E-2</c:v>
                </c:pt>
                <c:pt idx="1148">
                  <c:v>1.2500000000000001E-2</c:v>
                </c:pt>
                <c:pt idx="1149">
                  <c:v>7.0000000000000001E-3</c:v>
                </c:pt>
                <c:pt idx="1150">
                  <c:v>3.7499999999999999E-3</c:v>
                </c:pt>
                <c:pt idx="1151">
                  <c:v>3.0000000000000001E-3</c:v>
                </c:pt>
                <c:pt idx="1152">
                  <c:v>1.2E-4</c:v>
                </c:pt>
                <c:pt idx="1153">
                  <c:v>-1.25E-3</c:v>
                </c:pt>
                <c:pt idx="1154">
                  <c:v>2.5000000000000001E-3</c:v>
                </c:pt>
                <c:pt idx="1155">
                  <c:v>0</c:v>
                </c:pt>
                <c:pt idx="1156">
                  <c:v>2.5000000000000001E-3</c:v>
                </c:pt>
                <c:pt idx="1157">
                  <c:v>5.0000000000000001E-3</c:v>
                </c:pt>
                <c:pt idx="1158">
                  <c:v>2E-3</c:v>
                </c:pt>
                <c:pt idx="1159">
                  <c:v>8.3000000000000001E-4</c:v>
                </c:pt>
                <c:pt idx="1160">
                  <c:v>-3.7499999999999999E-3</c:v>
                </c:pt>
                <c:pt idx="1161">
                  <c:v>-3.7499999999999999E-3</c:v>
                </c:pt>
                <c:pt idx="1162">
                  <c:v>-1.25E-3</c:v>
                </c:pt>
                <c:pt idx="1163">
                  <c:v>-3.7499999999999999E-3</c:v>
                </c:pt>
                <c:pt idx="1164">
                  <c:v>-8.0000000000000002E-3</c:v>
                </c:pt>
                <c:pt idx="1165">
                  <c:v>-1.2500000000000001E-2</c:v>
                </c:pt>
                <c:pt idx="1166">
                  <c:v>-1.2999999999999999E-2</c:v>
                </c:pt>
                <c:pt idx="1167">
                  <c:v>-1.555E-2</c:v>
                </c:pt>
                <c:pt idx="1168">
                  <c:v>-2.188E-2</c:v>
                </c:pt>
                <c:pt idx="1169">
                  <c:v>-2.3529999999999999E-2</c:v>
                </c:pt>
                <c:pt idx="1170">
                  <c:v>-1.8749999999999999E-2</c:v>
                </c:pt>
                <c:pt idx="1171">
                  <c:v>-1.1390000000000001E-2</c:v>
                </c:pt>
                <c:pt idx="1172">
                  <c:v>-1.0999999999999999E-2</c:v>
                </c:pt>
                <c:pt idx="1173">
                  <c:v>-6.8999999999999999E-3</c:v>
                </c:pt>
                <c:pt idx="1174">
                  <c:v>-7.8799999999999999E-3</c:v>
                </c:pt>
                <c:pt idx="1175">
                  <c:v>-1.2500000000000001E-2</c:v>
                </c:pt>
                <c:pt idx="1176">
                  <c:v>-1.355E-2</c:v>
                </c:pt>
                <c:pt idx="1177">
                  <c:v>-4.0000000000000001E-3</c:v>
                </c:pt>
                <c:pt idx="1178">
                  <c:v>-1.9599999999999999E-3</c:v>
                </c:pt>
                <c:pt idx="1179">
                  <c:v>0</c:v>
                </c:pt>
                <c:pt idx="1180">
                  <c:v>-7.4999999999999997E-3</c:v>
                </c:pt>
                <c:pt idx="1181">
                  <c:v>-1.1259999999999999E-2</c:v>
                </c:pt>
                <c:pt idx="1182">
                  <c:v>-1.9550000000000001E-2</c:v>
                </c:pt>
                <c:pt idx="1183">
                  <c:v>-1.4999999999999999E-2</c:v>
                </c:pt>
                <c:pt idx="1184">
                  <c:v>-1.4999999999999999E-2</c:v>
                </c:pt>
                <c:pt idx="1185">
                  <c:v>-1.4999999999999999E-2</c:v>
                </c:pt>
                <c:pt idx="1186">
                  <c:v>-1.6570000000000001E-2</c:v>
                </c:pt>
                <c:pt idx="1187">
                  <c:v>-1.6539999999999999E-2</c:v>
                </c:pt>
                <c:pt idx="1188">
                  <c:v>-2.044E-2</c:v>
                </c:pt>
                <c:pt idx="1189">
                  <c:v>-0.02</c:v>
                </c:pt>
                <c:pt idx="1190">
                  <c:v>-2.375E-2</c:v>
                </c:pt>
                <c:pt idx="1191">
                  <c:v>-2.7E-2</c:v>
                </c:pt>
                <c:pt idx="1192">
                  <c:v>-2.75E-2</c:v>
                </c:pt>
                <c:pt idx="1193">
                  <c:v>-0.02</c:v>
                </c:pt>
                <c:pt idx="1194">
                  <c:v>-1.5769999999999999E-2</c:v>
                </c:pt>
                <c:pt idx="1195">
                  <c:v>-0.01</c:v>
                </c:pt>
                <c:pt idx="1196">
                  <c:v>0</c:v>
                </c:pt>
                <c:pt idx="1197">
                  <c:v>1.6250000000000001E-2</c:v>
                </c:pt>
                <c:pt idx="1198">
                  <c:v>0.01</c:v>
                </c:pt>
                <c:pt idx="1199">
                  <c:v>1.25E-3</c:v>
                </c:pt>
                <c:pt idx="1200">
                  <c:v>-2.5000000000000001E-3</c:v>
                </c:pt>
                <c:pt idx="1201">
                  <c:v>-0.01</c:v>
                </c:pt>
                <c:pt idx="1202">
                  <c:v>-6.6499999999999997E-3</c:v>
                </c:pt>
                <c:pt idx="1203">
                  <c:v>-6.2500000000000003E-3</c:v>
                </c:pt>
                <c:pt idx="1204">
                  <c:v>-2.5000000000000001E-3</c:v>
                </c:pt>
                <c:pt idx="1205">
                  <c:v>4.8999999999999998E-4</c:v>
                </c:pt>
                <c:pt idx="1206">
                  <c:v>1.25E-3</c:v>
                </c:pt>
                <c:pt idx="1207">
                  <c:v>8.0000000000000002E-3</c:v>
                </c:pt>
                <c:pt idx="1208">
                  <c:v>4.0000000000000001E-3</c:v>
                </c:pt>
                <c:pt idx="1209">
                  <c:v>7.26E-3</c:v>
                </c:pt>
                <c:pt idx="1210">
                  <c:v>7.9000000000000008E-3</c:v>
                </c:pt>
                <c:pt idx="1211">
                  <c:v>5.0000000000000001E-3</c:v>
                </c:pt>
                <c:pt idx="1212">
                  <c:v>3.5200000000000001E-3</c:v>
                </c:pt>
                <c:pt idx="1213">
                  <c:v>5.0000000000000001E-3</c:v>
                </c:pt>
                <c:pt idx="1214">
                  <c:v>6.0299999999999998E-3</c:v>
                </c:pt>
                <c:pt idx="1215">
                  <c:v>5.0000000000000001E-3</c:v>
                </c:pt>
                <c:pt idx="1216">
                  <c:v>7.4999999999999997E-3</c:v>
                </c:pt>
                <c:pt idx="1217">
                  <c:v>0.01</c:v>
                </c:pt>
                <c:pt idx="1218">
                  <c:v>7.4999999999999997E-3</c:v>
                </c:pt>
                <c:pt idx="1219">
                  <c:v>8.7500000000000008E-3</c:v>
                </c:pt>
                <c:pt idx="1220">
                  <c:v>8.7500000000000008E-3</c:v>
                </c:pt>
                <c:pt idx="1221">
                  <c:v>7.4999999999999997E-3</c:v>
                </c:pt>
                <c:pt idx="1222">
                  <c:v>7.6800000000000002E-3</c:v>
                </c:pt>
                <c:pt idx="1223">
                  <c:v>7.4999999999999997E-3</c:v>
                </c:pt>
                <c:pt idx="1224">
                  <c:v>5.2690000000000001E-2</c:v>
                </c:pt>
                <c:pt idx="1225">
                  <c:v>5.7500000000000002E-2</c:v>
                </c:pt>
                <c:pt idx="1226">
                  <c:v>7.0000000000000007E-2</c:v>
                </c:pt>
                <c:pt idx="1227">
                  <c:v>6.7500000000000004E-2</c:v>
                </c:pt>
                <c:pt idx="1228">
                  <c:v>5.7000000000000002E-2</c:v>
                </c:pt>
                <c:pt idx="1229">
                  <c:v>5.6250000000000001E-2</c:v>
                </c:pt>
                <c:pt idx="1230">
                  <c:v>5.8749999999999997E-2</c:v>
                </c:pt>
                <c:pt idx="1231">
                  <c:v>5.7500000000000002E-2</c:v>
                </c:pt>
                <c:pt idx="1232">
                  <c:v>6.6619999999999999E-2</c:v>
                </c:pt>
                <c:pt idx="1233">
                  <c:v>6.166E-2</c:v>
                </c:pt>
                <c:pt idx="1234">
                  <c:v>5.6250000000000001E-2</c:v>
                </c:pt>
                <c:pt idx="1235">
                  <c:v>5.7500000000000002E-2</c:v>
                </c:pt>
                <c:pt idx="1236">
                  <c:v>5.6570000000000002E-2</c:v>
                </c:pt>
                <c:pt idx="1237">
                  <c:v>5.7500000000000002E-2</c:v>
                </c:pt>
                <c:pt idx="1238">
                  <c:v>5.2499999999999998E-2</c:v>
                </c:pt>
                <c:pt idx="1239">
                  <c:v>5.4649999999999997E-2</c:v>
                </c:pt>
                <c:pt idx="1240">
                  <c:v>5.5E-2</c:v>
                </c:pt>
                <c:pt idx="1241">
                  <c:v>0.06</c:v>
                </c:pt>
                <c:pt idx="1242">
                  <c:v>5.8749999999999997E-2</c:v>
                </c:pt>
                <c:pt idx="1243">
                  <c:v>5.7459999999999997E-2</c:v>
                </c:pt>
                <c:pt idx="1244">
                  <c:v>5.5E-2</c:v>
                </c:pt>
                <c:pt idx="1245">
                  <c:v>5.1249999999999997E-2</c:v>
                </c:pt>
                <c:pt idx="1246">
                  <c:v>4.8750000000000002E-2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64-41AE-8FA7-FDDDD2FC3A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402239"/>
        <c:axId val="12515456"/>
      </c:lineChart>
      <c:dateAx>
        <c:axId val="100402239"/>
        <c:scaling>
          <c:orientation val="minMax"/>
          <c:min val="43556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2515456"/>
        <c:crosses val="autoZero"/>
        <c:auto val="1"/>
        <c:lblOffset val="100"/>
        <c:baseTimeUnit val="days"/>
        <c:majorUnit val="6"/>
        <c:majorTimeUnit val="months"/>
      </c:dateAx>
      <c:valAx>
        <c:axId val="12515456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n-US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2.38491542723826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00402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7868787317926E-2"/>
          <c:y val="9.5835705906378452E-2"/>
          <c:w val="0.8468036515355899"/>
          <c:h val="0.72995271413447749"/>
        </c:manualLayout>
      </c:layout>
      <c:lineChart>
        <c:grouping val="standard"/>
        <c:varyColors val="0"/>
        <c:ser>
          <c:idx val="0"/>
          <c:order val="0"/>
          <c:tx>
            <c:strRef>
              <c:f>'G1.3'!$I$1</c:f>
              <c:strCache>
                <c:ptCount val="1"/>
                <c:pt idx="0">
                  <c:v>VIX</c:v>
                </c:pt>
              </c:strCache>
            </c:strRef>
          </c:tx>
          <c:spPr>
            <a:ln w="19050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cat>
            <c:numRef>
              <c:f>'G1.3'!$H$2:$H$1258</c:f>
              <c:numCache>
                <c:formatCode>mmm\-yy</c:formatCode>
                <c:ptCount val="1257"/>
                <c:pt idx="0">
                  <c:v>43383</c:v>
                </c:pt>
                <c:pt idx="1">
                  <c:v>43384</c:v>
                </c:pt>
                <c:pt idx="2">
                  <c:v>43385</c:v>
                </c:pt>
                <c:pt idx="3">
                  <c:v>43388</c:v>
                </c:pt>
                <c:pt idx="4">
                  <c:v>43389</c:v>
                </c:pt>
                <c:pt idx="5">
                  <c:v>43390</c:v>
                </c:pt>
                <c:pt idx="6">
                  <c:v>43391</c:v>
                </c:pt>
                <c:pt idx="7">
                  <c:v>43392</c:v>
                </c:pt>
                <c:pt idx="8">
                  <c:v>43395</c:v>
                </c:pt>
                <c:pt idx="9">
                  <c:v>43396</c:v>
                </c:pt>
                <c:pt idx="10">
                  <c:v>43397</c:v>
                </c:pt>
                <c:pt idx="11">
                  <c:v>43398</c:v>
                </c:pt>
                <c:pt idx="12">
                  <c:v>43399</c:v>
                </c:pt>
                <c:pt idx="13">
                  <c:v>43402</c:v>
                </c:pt>
                <c:pt idx="14">
                  <c:v>43403</c:v>
                </c:pt>
                <c:pt idx="15">
                  <c:v>43404</c:v>
                </c:pt>
                <c:pt idx="16">
                  <c:v>43405</c:v>
                </c:pt>
                <c:pt idx="17">
                  <c:v>43406</c:v>
                </c:pt>
                <c:pt idx="18">
                  <c:v>43409</c:v>
                </c:pt>
                <c:pt idx="19">
                  <c:v>43410</c:v>
                </c:pt>
                <c:pt idx="20">
                  <c:v>43411</c:v>
                </c:pt>
                <c:pt idx="21">
                  <c:v>43412</c:v>
                </c:pt>
                <c:pt idx="22">
                  <c:v>43413</c:v>
                </c:pt>
                <c:pt idx="23">
                  <c:v>43416</c:v>
                </c:pt>
                <c:pt idx="24">
                  <c:v>43417</c:v>
                </c:pt>
                <c:pt idx="25">
                  <c:v>43418</c:v>
                </c:pt>
                <c:pt idx="26">
                  <c:v>43419</c:v>
                </c:pt>
                <c:pt idx="27">
                  <c:v>43420</c:v>
                </c:pt>
                <c:pt idx="28">
                  <c:v>43423</c:v>
                </c:pt>
                <c:pt idx="29">
                  <c:v>43424</c:v>
                </c:pt>
                <c:pt idx="30">
                  <c:v>43425</c:v>
                </c:pt>
                <c:pt idx="31">
                  <c:v>43427</c:v>
                </c:pt>
                <c:pt idx="32">
                  <c:v>43430</c:v>
                </c:pt>
                <c:pt idx="33">
                  <c:v>43431</c:v>
                </c:pt>
                <c:pt idx="34">
                  <c:v>43432</c:v>
                </c:pt>
                <c:pt idx="35">
                  <c:v>43433</c:v>
                </c:pt>
                <c:pt idx="36">
                  <c:v>43434</c:v>
                </c:pt>
                <c:pt idx="37">
                  <c:v>43437</c:v>
                </c:pt>
                <c:pt idx="38">
                  <c:v>43438</c:v>
                </c:pt>
                <c:pt idx="39">
                  <c:v>43440</c:v>
                </c:pt>
                <c:pt idx="40">
                  <c:v>43441</c:v>
                </c:pt>
                <c:pt idx="41">
                  <c:v>43444</c:v>
                </c:pt>
                <c:pt idx="42">
                  <c:v>43445</c:v>
                </c:pt>
                <c:pt idx="43">
                  <c:v>43446</c:v>
                </c:pt>
                <c:pt idx="44">
                  <c:v>43447</c:v>
                </c:pt>
                <c:pt idx="45">
                  <c:v>43448</c:v>
                </c:pt>
                <c:pt idx="46">
                  <c:v>43451</c:v>
                </c:pt>
                <c:pt idx="47">
                  <c:v>43452</c:v>
                </c:pt>
                <c:pt idx="48">
                  <c:v>43453</c:v>
                </c:pt>
                <c:pt idx="49">
                  <c:v>43454</c:v>
                </c:pt>
                <c:pt idx="50">
                  <c:v>43455</c:v>
                </c:pt>
                <c:pt idx="51">
                  <c:v>43458</c:v>
                </c:pt>
                <c:pt idx="52">
                  <c:v>43460</c:v>
                </c:pt>
                <c:pt idx="53">
                  <c:v>43461</c:v>
                </c:pt>
                <c:pt idx="54">
                  <c:v>43462</c:v>
                </c:pt>
                <c:pt idx="55">
                  <c:v>43465</c:v>
                </c:pt>
                <c:pt idx="56">
                  <c:v>43467</c:v>
                </c:pt>
                <c:pt idx="57">
                  <c:v>43468</c:v>
                </c:pt>
                <c:pt idx="58">
                  <c:v>43469</c:v>
                </c:pt>
                <c:pt idx="59">
                  <c:v>43472</c:v>
                </c:pt>
                <c:pt idx="60">
                  <c:v>43473</c:v>
                </c:pt>
                <c:pt idx="61">
                  <c:v>43474</c:v>
                </c:pt>
                <c:pt idx="62">
                  <c:v>43475</c:v>
                </c:pt>
                <c:pt idx="63">
                  <c:v>43476</c:v>
                </c:pt>
                <c:pt idx="64">
                  <c:v>43479</c:v>
                </c:pt>
                <c:pt idx="65">
                  <c:v>43480</c:v>
                </c:pt>
                <c:pt idx="66">
                  <c:v>43481</c:v>
                </c:pt>
                <c:pt idx="67">
                  <c:v>43482</c:v>
                </c:pt>
                <c:pt idx="68">
                  <c:v>43483</c:v>
                </c:pt>
                <c:pt idx="69">
                  <c:v>43487</c:v>
                </c:pt>
                <c:pt idx="70">
                  <c:v>43488</c:v>
                </c:pt>
                <c:pt idx="71">
                  <c:v>43489</c:v>
                </c:pt>
                <c:pt idx="72">
                  <c:v>43490</c:v>
                </c:pt>
                <c:pt idx="73">
                  <c:v>43493</c:v>
                </c:pt>
                <c:pt idx="74">
                  <c:v>43494</c:v>
                </c:pt>
                <c:pt idx="75">
                  <c:v>43495</c:v>
                </c:pt>
                <c:pt idx="76">
                  <c:v>43496</c:v>
                </c:pt>
                <c:pt idx="77">
                  <c:v>43497</c:v>
                </c:pt>
                <c:pt idx="78">
                  <c:v>43500</c:v>
                </c:pt>
                <c:pt idx="79">
                  <c:v>43501</c:v>
                </c:pt>
                <c:pt idx="80">
                  <c:v>43502</c:v>
                </c:pt>
                <c:pt idx="81">
                  <c:v>43503</c:v>
                </c:pt>
                <c:pt idx="82">
                  <c:v>43504</c:v>
                </c:pt>
                <c:pt idx="83">
                  <c:v>43507</c:v>
                </c:pt>
                <c:pt idx="84">
                  <c:v>43508</c:v>
                </c:pt>
                <c:pt idx="85">
                  <c:v>43509</c:v>
                </c:pt>
                <c:pt idx="86">
                  <c:v>43510</c:v>
                </c:pt>
                <c:pt idx="87">
                  <c:v>43511</c:v>
                </c:pt>
                <c:pt idx="88">
                  <c:v>43515</c:v>
                </c:pt>
                <c:pt idx="89">
                  <c:v>43516</c:v>
                </c:pt>
                <c:pt idx="90">
                  <c:v>43517</c:v>
                </c:pt>
                <c:pt idx="91">
                  <c:v>43518</c:v>
                </c:pt>
                <c:pt idx="92">
                  <c:v>43521</c:v>
                </c:pt>
                <c:pt idx="93">
                  <c:v>43522</c:v>
                </c:pt>
                <c:pt idx="94">
                  <c:v>43523</c:v>
                </c:pt>
                <c:pt idx="95">
                  <c:v>43524</c:v>
                </c:pt>
                <c:pt idx="96">
                  <c:v>43525</c:v>
                </c:pt>
                <c:pt idx="97">
                  <c:v>43528</c:v>
                </c:pt>
                <c:pt idx="98">
                  <c:v>43529</c:v>
                </c:pt>
                <c:pt idx="99">
                  <c:v>43530</c:v>
                </c:pt>
                <c:pt idx="100">
                  <c:v>43531</c:v>
                </c:pt>
                <c:pt idx="101">
                  <c:v>43532</c:v>
                </c:pt>
                <c:pt idx="102">
                  <c:v>43535</c:v>
                </c:pt>
                <c:pt idx="103">
                  <c:v>43536</c:v>
                </c:pt>
                <c:pt idx="104">
                  <c:v>43537</c:v>
                </c:pt>
                <c:pt idx="105">
                  <c:v>43538</c:v>
                </c:pt>
                <c:pt idx="106">
                  <c:v>43539</c:v>
                </c:pt>
                <c:pt idx="107">
                  <c:v>43542</c:v>
                </c:pt>
                <c:pt idx="108">
                  <c:v>43543</c:v>
                </c:pt>
                <c:pt idx="109">
                  <c:v>43544</c:v>
                </c:pt>
                <c:pt idx="110">
                  <c:v>43545</c:v>
                </c:pt>
                <c:pt idx="111">
                  <c:v>43546</c:v>
                </c:pt>
                <c:pt idx="112">
                  <c:v>43549</c:v>
                </c:pt>
                <c:pt idx="113">
                  <c:v>43550</c:v>
                </c:pt>
                <c:pt idx="114">
                  <c:v>43551</c:v>
                </c:pt>
                <c:pt idx="115">
                  <c:v>43552</c:v>
                </c:pt>
                <c:pt idx="116">
                  <c:v>43553</c:v>
                </c:pt>
                <c:pt idx="117">
                  <c:v>43556</c:v>
                </c:pt>
                <c:pt idx="118">
                  <c:v>43557</c:v>
                </c:pt>
                <c:pt idx="119">
                  <c:v>43558</c:v>
                </c:pt>
                <c:pt idx="120">
                  <c:v>43559</c:v>
                </c:pt>
                <c:pt idx="121">
                  <c:v>43560</c:v>
                </c:pt>
                <c:pt idx="122">
                  <c:v>43563</c:v>
                </c:pt>
                <c:pt idx="123">
                  <c:v>43564</c:v>
                </c:pt>
                <c:pt idx="124">
                  <c:v>43565</c:v>
                </c:pt>
                <c:pt idx="125">
                  <c:v>43566</c:v>
                </c:pt>
                <c:pt idx="126">
                  <c:v>43567</c:v>
                </c:pt>
                <c:pt idx="127">
                  <c:v>43570</c:v>
                </c:pt>
                <c:pt idx="128">
                  <c:v>43571</c:v>
                </c:pt>
                <c:pt idx="129">
                  <c:v>43572</c:v>
                </c:pt>
                <c:pt idx="130">
                  <c:v>43573</c:v>
                </c:pt>
                <c:pt idx="131">
                  <c:v>43577</c:v>
                </c:pt>
                <c:pt idx="132">
                  <c:v>43578</c:v>
                </c:pt>
                <c:pt idx="133">
                  <c:v>43579</c:v>
                </c:pt>
                <c:pt idx="134">
                  <c:v>43580</c:v>
                </c:pt>
                <c:pt idx="135">
                  <c:v>43581</c:v>
                </c:pt>
                <c:pt idx="136">
                  <c:v>43584</c:v>
                </c:pt>
                <c:pt idx="137">
                  <c:v>43585</c:v>
                </c:pt>
                <c:pt idx="138">
                  <c:v>43586</c:v>
                </c:pt>
                <c:pt idx="139">
                  <c:v>43587</c:v>
                </c:pt>
                <c:pt idx="140">
                  <c:v>43588</c:v>
                </c:pt>
                <c:pt idx="141">
                  <c:v>43591</c:v>
                </c:pt>
                <c:pt idx="142">
                  <c:v>43592</c:v>
                </c:pt>
                <c:pt idx="143">
                  <c:v>43593</c:v>
                </c:pt>
                <c:pt idx="144">
                  <c:v>43594</c:v>
                </c:pt>
                <c:pt idx="145">
                  <c:v>43595</c:v>
                </c:pt>
                <c:pt idx="146">
                  <c:v>43598</c:v>
                </c:pt>
                <c:pt idx="147">
                  <c:v>43599</c:v>
                </c:pt>
                <c:pt idx="148">
                  <c:v>43600</c:v>
                </c:pt>
                <c:pt idx="149">
                  <c:v>43601</c:v>
                </c:pt>
                <c:pt idx="150">
                  <c:v>43602</c:v>
                </c:pt>
                <c:pt idx="151">
                  <c:v>43605</c:v>
                </c:pt>
                <c:pt idx="152">
                  <c:v>43606</c:v>
                </c:pt>
                <c:pt idx="153">
                  <c:v>43607</c:v>
                </c:pt>
                <c:pt idx="154">
                  <c:v>43608</c:v>
                </c:pt>
                <c:pt idx="155">
                  <c:v>43609</c:v>
                </c:pt>
                <c:pt idx="156">
                  <c:v>43613</c:v>
                </c:pt>
                <c:pt idx="157">
                  <c:v>43614</c:v>
                </c:pt>
                <c:pt idx="158">
                  <c:v>43615</c:v>
                </c:pt>
                <c:pt idx="159">
                  <c:v>43616</c:v>
                </c:pt>
                <c:pt idx="160">
                  <c:v>43619</c:v>
                </c:pt>
                <c:pt idx="161">
                  <c:v>43620</c:v>
                </c:pt>
                <c:pt idx="162">
                  <c:v>43621</c:v>
                </c:pt>
                <c:pt idx="163">
                  <c:v>43622</c:v>
                </c:pt>
                <c:pt idx="164">
                  <c:v>43623</c:v>
                </c:pt>
                <c:pt idx="165">
                  <c:v>43626</c:v>
                </c:pt>
                <c:pt idx="166">
                  <c:v>43627</c:v>
                </c:pt>
                <c:pt idx="167">
                  <c:v>43628</c:v>
                </c:pt>
                <c:pt idx="168">
                  <c:v>43629</c:v>
                </c:pt>
                <c:pt idx="169">
                  <c:v>43630</c:v>
                </c:pt>
                <c:pt idx="170">
                  <c:v>43633</c:v>
                </c:pt>
                <c:pt idx="171">
                  <c:v>43634</c:v>
                </c:pt>
                <c:pt idx="172">
                  <c:v>43635</c:v>
                </c:pt>
                <c:pt idx="173">
                  <c:v>43636</c:v>
                </c:pt>
                <c:pt idx="174">
                  <c:v>43637</c:v>
                </c:pt>
                <c:pt idx="175">
                  <c:v>43640</c:v>
                </c:pt>
                <c:pt idx="176">
                  <c:v>43641</c:v>
                </c:pt>
                <c:pt idx="177">
                  <c:v>43642</c:v>
                </c:pt>
                <c:pt idx="178">
                  <c:v>43643</c:v>
                </c:pt>
                <c:pt idx="179">
                  <c:v>43644</c:v>
                </c:pt>
                <c:pt idx="180">
                  <c:v>43647</c:v>
                </c:pt>
                <c:pt idx="181">
                  <c:v>43648</c:v>
                </c:pt>
                <c:pt idx="182">
                  <c:v>43649</c:v>
                </c:pt>
                <c:pt idx="183">
                  <c:v>43651</c:v>
                </c:pt>
                <c:pt idx="184">
                  <c:v>43654</c:v>
                </c:pt>
                <c:pt idx="185">
                  <c:v>43655</c:v>
                </c:pt>
                <c:pt idx="186">
                  <c:v>43656</c:v>
                </c:pt>
                <c:pt idx="187">
                  <c:v>43657</c:v>
                </c:pt>
                <c:pt idx="188">
                  <c:v>43658</c:v>
                </c:pt>
                <c:pt idx="189">
                  <c:v>43661</c:v>
                </c:pt>
                <c:pt idx="190">
                  <c:v>43662</c:v>
                </c:pt>
                <c:pt idx="191">
                  <c:v>43663</c:v>
                </c:pt>
                <c:pt idx="192">
                  <c:v>43664</c:v>
                </c:pt>
                <c:pt idx="193">
                  <c:v>43665</c:v>
                </c:pt>
                <c:pt idx="194">
                  <c:v>43668</c:v>
                </c:pt>
                <c:pt idx="195">
                  <c:v>43669</c:v>
                </c:pt>
                <c:pt idx="196">
                  <c:v>43670</c:v>
                </c:pt>
                <c:pt idx="197">
                  <c:v>43671</c:v>
                </c:pt>
                <c:pt idx="198">
                  <c:v>43672</c:v>
                </c:pt>
                <c:pt idx="199">
                  <c:v>43675</c:v>
                </c:pt>
                <c:pt idx="200">
                  <c:v>43676</c:v>
                </c:pt>
                <c:pt idx="201">
                  <c:v>43677</c:v>
                </c:pt>
                <c:pt idx="202">
                  <c:v>43678</c:v>
                </c:pt>
                <c:pt idx="203">
                  <c:v>43679</c:v>
                </c:pt>
                <c:pt idx="204">
                  <c:v>43682</c:v>
                </c:pt>
                <c:pt idx="205">
                  <c:v>43683</c:v>
                </c:pt>
                <c:pt idx="206">
                  <c:v>43684</c:v>
                </c:pt>
                <c:pt idx="207">
                  <c:v>43685</c:v>
                </c:pt>
                <c:pt idx="208">
                  <c:v>43686</c:v>
                </c:pt>
                <c:pt idx="209">
                  <c:v>43689</c:v>
                </c:pt>
                <c:pt idx="210">
                  <c:v>43690</c:v>
                </c:pt>
                <c:pt idx="211">
                  <c:v>43691</c:v>
                </c:pt>
                <c:pt idx="212">
                  <c:v>43692</c:v>
                </c:pt>
                <c:pt idx="213">
                  <c:v>43693</c:v>
                </c:pt>
                <c:pt idx="214">
                  <c:v>43696</c:v>
                </c:pt>
                <c:pt idx="215">
                  <c:v>43697</c:v>
                </c:pt>
                <c:pt idx="216">
                  <c:v>43698</c:v>
                </c:pt>
                <c:pt idx="217">
                  <c:v>43699</c:v>
                </c:pt>
                <c:pt idx="218">
                  <c:v>43700</c:v>
                </c:pt>
                <c:pt idx="219">
                  <c:v>43703</c:v>
                </c:pt>
                <c:pt idx="220">
                  <c:v>43704</c:v>
                </c:pt>
                <c:pt idx="221">
                  <c:v>43705</c:v>
                </c:pt>
                <c:pt idx="222">
                  <c:v>43706</c:v>
                </c:pt>
                <c:pt idx="223">
                  <c:v>43707</c:v>
                </c:pt>
                <c:pt idx="224">
                  <c:v>43711</c:v>
                </c:pt>
                <c:pt idx="225">
                  <c:v>43712</c:v>
                </c:pt>
                <c:pt idx="226">
                  <c:v>43713</c:v>
                </c:pt>
                <c:pt idx="227">
                  <c:v>43714</c:v>
                </c:pt>
                <c:pt idx="228">
                  <c:v>43717</c:v>
                </c:pt>
                <c:pt idx="229">
                  <c:v>43718</c:v>
                </c:pt>
                <c:pt idx="230">
                  <c:v>43719</c:v>
                </c:pt>
                <c:pt idx="231">
                  <c:v>43720</c:v>
                </c:pt>
                <c:pt idx="232">
                  <c:v>43721</c:v>
                </c:pt>
                <c:pt idx="233">
                  <c:v>43724</c:v>
                </c:pt>
                <c:pt idx="234">
                  <c:v>43725</c:v>
                </c:pt>
                <c:pt idx="235">
                  <c:v>43726</c:v>
                </c:pt>
                <c:pt idx="236">
                  <c:v>43727</c:v>
                </c:pt>
                <c:pt idx="237">
                  <c:v>43728</c:v>
                </c:pt>
                <c:pt idx="238">
                  <c:v>43731</c:v>
                </c:pt>
                <c:pt idx="239">
                  <c:v>43732</c:v>
                </c:pt>
                <c:pt idx="240">
                  <c:v>43733</c:v>
                </c:pt>
                <c:pt idx="241">
                  <c:v>43734</c:v>
                </c:pt>
                <c:pt idx="242">
                  <c:v>43735</c:v>
                </c:pt>
                <c:pt idx="243">
                  <c:v>43738</c:v>
                </c:pt>
                <c:pt idx="244">
                  <c:v>43739</c:v>
                </c:pt>
                <c:pt idx="245">
                  <c:v>43740</c:v>
                </c:pt>
                <c:pt idx="246">
                  <c:v>43741</c:v>
                </c:pt>
                <c:pt idx="247">
                  <c:v>43742</c:v>
                </c:pt>
                <c:pt idx="248">
                  <c:v>43745</c:v>
                </c:pt>
                <c:pt idx="249">
                  <c:v>43746</c:v>
                </c:pt>
                <c:pt idx="250">
                  <c:v>43747</c:v>
                </c:pt>
                <c:pt idx="251">
                  <c:v>43748</c:v>
                </c:pt>
                <c:pt idx="252">
                  <c:v>43749</c:v>
                </c:pt>
                <c:pt idx="253">
                  <c:v>43752</c:v>
                </c:pt>
                <c:pt idx="254">
                  <c:v>43753</c:v>
                </c:pt>
                <c:pt idx="255">
                  <c:v>43754</c:v>
                </c:pt>
                <c:pt idx="256">
                  <c:v>43755</c:v>
                </c:pt>
                <c:pt idx="257">
                  <c:v>43756</c:v>
                </c:pt>
                <c:pt idx="258">
                  <c:v>43759</c:v>
                </c:pt>
                <c:pt idx="259">
                  <c:v>43760</c:v>
                </c:pt>
                <c:pt idx="260">
                  <c:v>43761</c:v>
                </c:pt>
                <c:pt idx="261">
                  <c:v>43762</c:v>
                </c:pt>
                <c:pt idx="262">
                  <c:v>43763</c:v>
                </c:pt>
                <c:pt idx="263">
                  <c:v>43766</c:v>
                </c:pt>
                <c:pt idx="264">
                  <c:v>43767</c:v>
                </c:pt>
                <c:pt idx="265">
                  <c:v>43768</c:v>
                </c:pt>
                <c:pt idx="266">
                  <c:v>43769</c:v>
                </c:pt>
                <c:pt idx="267">
                  <c:v>43770</c:v>
                </c:pt>
                <c:pt idx="268">
                  <c:v>43773</c:v>
                </c:pt>
                <c:pt idx="269">
                  <c:v>43774</c:v>
                </c:pt>
                <c:pt idx="270">
                  <c:v>43775</c:v>
                </c:pt>
                <c:pt idx="271">
                  <c:v>43776</c:v>
                </c:pt>
                <c:pt idx="272">
                  <c:v>43777</c:v>
                </c:pt>
                <c:pt idx="273">
                  <c:v>43780</c:v>
                </c:pt>
                <c:pt idx="274">
                  <c:v>43781</c:v>
                </c:pt>
                <c:pt idx="275">
                  <c:v>43782</c:v>
                </c:pt>
                <c:pt idx="276">
                  <c:v>43783</c:v>
                </c:pt>
                <c:pt idx="277">
                  <c:v>43784</c:v>
                </c:pt>
                <c:pt idx="278">
                  <c:v>43787</c:v>
                </c:pt>
                <c:pt idx="279">
                  <c:v>43788</c:v>
                </c:pt>
                <c:pt idx="280">
                  <c:v>43789</c:v>
                </c:pt>
                <c:pt idx="281">
                  <c:v>43790</c:v>
                </c:pt>
                <c:pt idx="282">
                  <c:v>43791</c:v>
                </c:pt>
                <c:pt idx="283">
                  <c:v>43794</c:v>
                </c:pt>
                <c:pt idx="284">
                  <c:v>43795</c:v>
                </c:pt>
                <c:pt idx="285">
                  <c:v>43796</c:v>
                </c:pt>
                <c:pt idx="286">
                  <c:v>43798</c:v>
                </c:pt>
                <c:pt idx="287">
                  <c:v>43801</c:v>
                </c:pt>
                <c:pt idx="288">
                  <c:v>43802</c:v>
                </c:pt>
                <c:pt idx="289">
                  <c:v>43803</c:v>
                </c:pt>
                <c:pt idx="290">
                  <c:v>43804</c:v>
                </c:pt>
                <c:pt idx="291">
                  <c:v>43805</c:v>
                </c:pt>
                <c:pt idx="292">
                  <c:v>43808</c:v>
                </c:pt>
                <c:pt idx="293">
                  <c:v>43809</c:v>
                </c:pt>
                <c:pt idx="294">
                  <c:v>43810</c:v>
                </c:pt>
                <c:pt idx="295">
                  <c:v>43811</c:v>
                </c:pt>
                <c:pt idx="296">
                  <c:v>43812</c:v>
                </c:pt>
                <c:pt idx="297">
                  <c:v>43815</c:v>
                </c:pt>
                <c:pt idx="298">
                  <c:v>43816</c:v>
                </c:pt>
                <c:pt idx="299">
                  <c:v>43817</c:v>
                </c:pt>
                <c:pt idx="300">
                  <c:v>43818</c:v>
                </c:pt>
                <c:pt idx="301">
                  <c:v>43819</c:v>
                </c:pt>
                <c:pt idx="302">
                  <c:v>43822</c:v>
                </c:pt>
                <c:pt idx="303">
                  <c:v>43823</c:v>
                </c:pt>
                <c:pt idx="304">
                  <c:v>43825</c:v>
                </c:pt>
                <c:pt idx="305">
                  <c:v>43826</c:v>
                </c:pt>
                <c:pt idx="306">
                  <c:v>43829</c:v>
                </c:pt>
                <c:pt idx="307">
                  <c:v>43830</c:v>
                </c:pt>
                <c:pt idx="308">
                  <c:v>43832</c:v>
                </c:pt>
                <c:pt idx="309">
                  <c:v>43833</c:v>
                </c:pt>
                <c:pt idx="310">
                  <c:v>43836</c:v>
                </c:pt>
                <c:pt idx="311">
                  <c:v>43837</c:v>
                </c:pt>
                <c:pt idx="312">
                  <c:v>43838</c:v>
                </c:pt>
                <c:pt idx="313">
                  <c:v>43839</c:v>
                </c:pt>
                <c:pt idx="314">
                  <c:v>43840</c:v>
                </c:pt>
                <c:pt idx="315">
                  <c:v>43843</c:v>
                </c:pt>
                <c:pt idx="316">
                  <c:v>43844</c:v>
                </c:pt>
                <c:pt idx="317">
                  <c:v>43845</c:v>
                </c:pt>
                <c:pt idx="318">
                  <c:v>43846</c:v>
                </c:pt>
                <c:pt idx="319">
                  <c:v>43847</c:v>
                </c:pt>
                <c:pt idx="320">
                  <c:v>43851</c:v>
                </c:pt>
                <c:pt idx="321">
                  <c:v>43852</c:v>
                </c:pt>
                <c:pt idx="322">
                  <c:v>43853</c:v>
                </c:pt>
                <c:pt idx="323">
                  <c:v>43854</c:v>
                </c:pt>
                <c:pt idx="324">
                  <c:v>43857</c:v>
                </c:pt>
                <c:pt idx="325">
                  <c:v>43858</c:v>
                </c:pt>
                <c:pt idx="326">
                  <c:v>43859</c:v>
                </c:pt>
                <c:pt idx="327">
                  <c:v>43860</c:v>
                </c:pt>
                <c:pt idx="328">
                  <c:v>43861</c:v>
                </c:pt>
                <c:pt idx="329">
                  <c:v>43864</c:v>
                </c:pt>
                <c:pt idx="330">
                  <c:v>43865</c:v>
                </c:pt>
                <c:pt idx="331">
                  <c:v>43866</c:v>
                </c:pt>
                <c:pt idx="332">
                  <c:v>43867</c:v>
                </c:pt>
                <c:pt idx="333">
                  <c:v>43868</c:v>
                </c:pt>
                <c:pt idx="334">
                  <c:v>43871</c:v>
                </c:pt>
                <c:pt idx="335">
                  <c:v>43872</c:v>
                </c:pt>
                <c:pt idx="336">
                  <c:v>43873</c:v>
                </c:pt>
                <c:pt idx="337">
                  <c:v>43874</c:v>
                </c:pt>
                <c:pt idx="338">
                  <c:v>43875</c:v>
                </c:pt>
                <c:pt idx="339">
                  <c:v>43879</c:v>
                </c:pt>
                <c:pt idx="340">
                  <c:v>43880</c:v>
                </c:pt>
                <c:pt idx="341">
                  <c:v>43881</c:v>
                </c:pt>
                <c:pt idx="342">
                  <c:v>43882</c:v>
                </c:pt>
                <c:pt idx="343">
                  <c:v>43885</c:v>
                </c:pt>
                <c:pt idx="344">
                  <c:v>43886</c:v>
                </c:pt>
                <c:pt idx="345">
                  <c:v>43887</c:v>
                </c:pt>
                <c:pt idx="346">
                  <c:v>43888</c:v>
                </c:pt>
                <c:pt idx="347">
                  <c:v>43889</c:v>
                </c:pt>
                <c:pt idx="348">
                  <c:v>43892</c:v>
                </c:pt>
                <c:pt idx="349">
                  <c:v>43893</c:v>
                </c:pt>
                <c:pt idx="350">
                  <c:v>43894</c:v>
                </c:pt>
                <c:pt idx="351">
                  <c:v>43895</c:v>
                </c:pt>
                <c:pt idx="352">
                  <c:v>43896</c:v>
                </c:pt>
                <c:pt idx="353">
                  <c:v>43899</c:v>
                </c:pt>
                <c:pt idx="354">
                  <c:v>43900</c:v>
                </c:pt>
                <c:pt idx="355">
                  <c:v>43901</c:v>
                </c:pt>
                <c:pt idx="356">
                  <c:v>43902</c:v>
                </c:pt>
                <c:pt idx="357">
                  <c:v>43903</c:v>
                </c:pt>
                <c:pt idx="358">
                  <c:v>43906</c:v>
                </c:pt>
                <c:pt idx="359">
                  <c:v>43907</c:v>
                </c:pt>
                <c:pt idx="360">
                  <c:v>43908</c:v>
                </c:pt>
                <c:pt idx="361">
                  <c:v>43909</c:v>
                </c:pt>
                <c:pt idx="362">
                  <c:v>43910</c:v>
                </c:pt>
                <c:pt idx="363">
                  <c:v>43913</c:v>
                </c:pt>
                <c:pt idx="364">
                  <c:v>43914</c:v>
                </c:pt>
                <c:pt idx="365">
                  <c:v>43915</c:v>
                </c:pt>
                <c:pt idx="366">
                  <c:v>43916</c:v>
                </c:pt>
                <c:pt idx="367">
                  <c:v>43917</c:v>
                </c:pt>
                <c:pt idx="368">
                  <c:v>43920</c:v>
                </c:pt>
                <c:pt idx="369">
                  <c:v>43921</c:v>
                </c:pt>
                <c:pt idx="370">
                  <c:v>43922</c:v>
                </c:pt>
                <c:pt idx="371">
                  <c:v>43923</c:v>
                </c:pt>
                <c:pt idx="372">
                  <c:v>43924</c:v>
                </c:pt>
                <c:pt idx="373">
                  <c:v>43927</c:v>
                </c:pt>
                <c:pt idx="374">
                  <c:v>43928</c:v>
                </c:pt>
                <c:pt idx="375">
                  <c:v>43929</c:v>
                </c:pt>
                <c:pt idx="376">
                  <c:v>43930</c:v>
                </c:pt>
                <c:pt idx="377">
                  <c:v>43934</c:v>
                </c:pt>
                <c:pt idx="378">
                  <c:v>43935</c:v>
                </c:pt>
                <c:pt idx="379">
                  <c:v>43936</c:v>
                </c:pt>
                <c:pt idx="380">
                  <c:v>43937</c:v>
                </c:pt>
                <c:pt idx="381">
                  <c:v>43938</c:v>
                </c:pt>
                <c:pt idx="382">
                  <c:v>43941</c:v>
                </c:pt>
                <c:pt idx="383">
                  <c:v>43942</c:v>
                </c:pt>
                <c:pt idx="384">
                  <c:v>43943</c:v>
                </c:pt>
                <c:pt idx="385">
                  <c:v>43944</c:v>
                </c:pt>
                <c:pt idx="386">
                  <c:v>43945</c:v>
                </c:pt>
                <c:pt idx="387">
                  <c:v>43948</c:v>
                </c:pt>
                <c:pt idx="388">
                  <c:v>43949</c:v>
                </c:pt>
                <c:pt idx="389">
                  <c:v>43950</c:v>
                </c:pt>
                <c:pt idx="390">
                  <c:v>43951</c:v>
                </c:pt>
                <c:pt idx="391">
                  <c:v>43952</c:v>
                </c:pt>
                <c:pt idx="392">
                  <c:v>43955</c:v>
                </c:pt>
                <c:pt idx="393">
                  <c:v>43956</c:v>
                </c:pt>
                <c:pt idx="394">
                  <c:v>43957</c:v>
                </c:pt>
                <c:pt idx="395">
                  <c:v>43958</c:v>
                </c:pt>
                <c:pt idx="396">
                  <c:v>43959</c:v>
                </c:pt>
                <c:pt idx="397">
                  <c:v>43962</c:v>
                </c:pt>
                <c:pt idx="398">
                  <c:v>43963</c:v>
                </c:pt>
                <c:pt idx="399">
                  <c:v>43964</c:v>
                </c:pt>
                <c:pt idx="400">
                  <c:v>43965</c:v>
                </c:pt>
                <c:pt idx="401">
                  <c:v>43966</c:v>
                </c:pt>
                <c:pt idx="402">
                  <c:v>43969</c:v>
                </c:pt>
                <c:pt idx="403">
                  <c:v>43970</c:v>
                </c:pt>
                <c:pt idx="404">
                  <c:v>43971</c:v>
                </c:pt>
                <c:pt idx="405">
                  <c:v>43972</c:v>
                </c:pt>
                <c:pt idx="406">
                  <c:v>43973</c:v>
                </c:pt>
                <c:pt idx="407">
                  <c:v>43977</c:v>
                </c:pt>
                <c:pt idx="408">
                  <c:v>43978</c:v>
                </c:pt>
                <c:pt idx="409">
                  <c:v>43979</c:v>
                </c:pt>
                <c:pt idx="410">
                  <c:v>43980</c:v>
                </c:pt>
                <c:pt idx="411">
                  <c:v>43983</c:v>
                </c:pt>
                <c:pt idx="412">
                  <c:v>43984</c:v>
                </c:pt>
                <c:pt idx="413">
                  <c:v>43985</c:v>
                </c:pt>
                <c:pt idx="414">
                  <c:v>43986</c:v>
                </c:pt>
                <c:pt idx="415">
                  <c:v>43987</c:v>
                </c:pt>
                <c:pt idx="416">
                  <c:v>43990</c:v>
                </c:pt>
                <c:pt idx="417">
                  <c:v>43991</c:v>
                </c:pt>
                <c:pt idx="418">
                  <c:v>43992</c:v>
                </c:pt>
                <c:pt idx="419">
                  <c:v>43993</c:v>
                </c:pt>
                <c:pt idx="420">
                  <c:v>43994</c:v>
                </c:pt>
                <c:pt idx="421">
                  <c:v>43997</c:v>
                </c:pt>
                <c:pt idx="422">
                  <c:v>43998</c:v>
                </c:pt>
                <c:pt idx="423">
                  <c:v>43999</c:v>
                </c:pt>
                <c:pt idx="424">
                  <c:v>44000</c:v>
                </c:pt>
                <c:pt idx="425">
                  <c:v>44001</c:v>
                </c:pt>
                <c:pt idx="426">
                  <c:v>44004</c:v>
                </c:pt>
                <c:pt idx="427">
                  <c:v>44005</c:v>
                </c:pt>
                <c:pt idx="428">
                  <c:v>44006</c:v>
                </c:pt>
                <c:pt idx="429">
                  <c:v>44007</c:v>
                </c:pt>
                <c:pt idx="430">
                  <c:v>44008</c:v>
                </c:pt>
                <c:pt idx="431">
                  <c:v>44011</c:v>
                </c:pt>
                <c:pt idx="432">
                  <c:v>44012</c:v>
                </c:pt>
                <c:pt idx="433">
                  <c:v>44013</c:v>
                </c:pt>
                <c:pt idx="434">
                  <c:v>44014</c:v>
                </c:pt>
                <c:pt idx="435">
                  <c:v>44018</c:v>
                </c:pt>
                <c:pt idx="436">
                  <c:v>44019</c:v>
                </c:pt>
                <c:pt idx="437">
                  <c:v>44020</c:v>
                </c:pt>
                <c:pt idx="438">
                  <c:v>44021</c:v>
                </c:pt>
                <c:pt idx="439">
                  <c:v>44022</c:v>
                </c:pt>
                <c:pt idx="440">
                  <c:v>44025</c:v>
                </c:pt>
                <c:pt idx="441">
                  <c:v>44026</c:v>
                </c:pt>
                <c:pt idx="442">
                  <c:v>44027</c:v>
                </c:pt>
                <c:pt idx="443">
                  <c:v>44028</c:v>
                </c:pt>
                <c:pt idx="444">
                  <c:v>44029</c:v>
                </c:pt>
                <c:pt idx="445">
                  <c:v>44032</c:v>
                </c:pt>
                <c:pt idx="446">
                  <c:v>44033</c:v>
                </c:pt>
                <c:pt idx="447">
                  <c:v>44034</c:v>
                </c:pt>
                <c:pt idx="448">
                  <c:v>44035</c:v>
                </c:pt>
                <c:pt idx="449">
                  <c:v>44036</c:v>
                </c:pt>
                <c:pt idx="450">
                  <c:v>44039</c:v>
                </c:pt>
                <c:pt idx="451">
                  <c:v>44040</c:v>
                </c:pt>
                <c:pt idx="452">
                  <c:v>44041</c:v>
                </c:pt>
                <c:pt idx="453">
                  <c:v>44042</c:v>
                </c:pt>
                <c:pt idx="454">
                  <c:v>44043</c:v>
                </c:pt>
                <c:pt idx="455">
                  <c:v>44046</c:v>
                </c:pt>
                <c:pt idx="456">
                  <c:v>44047</c:v>
                </c:pt>
                <c:pt idx="457">
                  <c:v>44048</c:v>
                </c:pt>
                <c:pt idx="458">
                  <c:v>44049</c:v>
                </c:pt>
                <c:pt idx="459">
                  <c:v>44050</c:v>
                </c:pt>
                <c:pt idx="460">
                  <c:v>44053</c:v>
                </c:pt>
                <c:pt idx="461">
                  <c:v>44054</c:v>
                </c:pt>
                <c:pt idx="462">
                  <c:v>44055</c:v>
                </c:pt>
                <c:pt idx="463">
                  <c:v>44056</c:v>
                </c:pt>
                <c:pt idx="464">
                  <c:v>44057</c:v>
                </c:pt>
                <c:pt idx="465">
                  <c:v>44060</c:v>
                </c:pt>
                <c:pt idx="466">
                  <c:v>44061</c:v>
                </c:pt>
                <c:pt idx="467">
                  <c:v>44062</c:v>
                </c:pt>
                <c:pt idx="468">
                  <c:v>44063</c:v>
                </c:pt>
                <c:pt idx="469">
                  <c:v>44064</c:v>
                </c:pt>
                <c:pt idx="470">
                  <c:v>44067</c:v>
                </c:pt>
                <c:pt idx="471">
                  <c:v>44068</c:v>
                </c:pt>
                <c:pt idx="472">
                  <c:v>44069</c:v>
                </c:pt>
                <c:pt idx="473">
                  <c:v>44070</c:v>
                </c:pt>
                <c:pt idx="474">
                  <c:v>44071</c:v>
                </c:pt>
                <c:pt idx="475">
                  <c:v>44074</c:v>
                </c:pt>
                <c:pt idx="476">
                  <c:v>44075</c:v>
                </c:pt>
                <c:pt idx="477">
                  <c:v>44076</c:v>
                </c:pt>
                <c:pt idx="478">
                  <c:v>44077</c:v>
                </c:pt>
                <c:pt idx="479">
                  <c:v>44078</c:v>
                </c:pt>
                <c:pt idx="480">
                  <c:v>44082</c:v>
                </c:pt>
                <c:pt idx="481">
                  <c:v>44083</c:v>
                </c:pt>
                <c:pt idx="482">
                  <c:v>44084</c:v>
                </c:pt>
                <c:pt idx="483">
                  <c:v>44085</c:v>
                </c:pt>
                <c:pt idx="484">
                  <c:v>44088</c:v>
                </c:pt>
                <c:pt idx="485">
                  <c:v>44089</c:v>
                </c:pt>
                <c:pt idx="486">
                  <c:v>44090</c:v>
                </c:pt>
                <c:pt idx="487">
                  <c:v>44091</c:v>
                </c:pt>
                <c:pt idx="488">
                  <c:v>44092</c:v>
                </c:pt>
                <c:pt idx="489">
                  <c:v>44095</c:v>
                </c:pt>
                <c:pt idx="490">
                  <c:v>44096</c:v>
                </c:pt>
                <c:pt idx="491">
                  <c:v>44097</c:v>
                </c:pt>
                <c:pt idx="492">
                  <c:v>44098</c:v>
                </c:pt>
                <c:pt idx="493">
                  <c:v>44099</c:v>
                </c:pt>
                <c:pt idx="494">
                  <c:v>44102</c:v>
                </c:pt>
                <c:pt idx="495">
                  <c:v>44103</c:v>
                </c:pt>
                <c:pt idx="496">
                  <c:v>44104</c:v>
                </c:pt>
                <c:pt idx="497">
                  <c:v>44105</c:v>
                </c:pt>
                <c:pt idx="498">
                  <c:v>44106</c:v>
                </c:pt>
                <c:pt idx="499">
                  <c:v>44109</c:v>
                </c:pt>
                <c:pt idx="500">
                  <c:v>44110</c:v>
                </c:pt>
                <c:pt idx="501">
                  <c:v>44111</c:v>
                </c:pt>
                <c:pt idx="502">
                  <c:v>44112</c:v>
                </c:pt>
                <c:pt idx="503">
                  <c:v>44113</c:v>
                </c:pt>
                <c:pt idx="504">
                  <c:v>44116</c:v>
                </c:pt>
                <c:pt idx="505">
                  <c:v>44117</c:v>
                </c:pt>
                <c:pt idx="506">
                  <c:v>44118</c:v>
                </c:pt>
                <c:pt idx="507">
                  <c:v>44119</c:v>
                </c:pt>
                <c:pt idx="508">
                  <c:v>44120</c:v>
                </c:pt>
                <c:pt idx="509">
                  <c:v>44123</c:v>
                </c:pt>
                <c:pt idx="510">
                  <c:v>44124</c:v>
                </c:pt>
                <c:pt idx="511">
                  <c:v>44125</c:v>
                </c:pt>
                <c:pt idx="512">
                  <c:v>44126</c:v>
                </c:pt>
                <c:pt idx="513">
                  <c:v>44127</c:v>
                </c:pt>
                <c:pt idx="514">
                  <c:v>44130</c:v>
                </c:pt>
                <c:pt idx="515">
                  <c:v>44131</c:v>
                </c:pt>
                <c:pt idx="516">
                  <c:v>44132</c:v>
                </c:pt>
                <c:pt idx="517">
                  <c:v>44133</c:v>
                </c:pt>
                <c:pt idx="518">
                  <c:v>44134</c:v>
                </c:pt>
                <c:pt idx="519">
                  <c:v>44137</c:v>
                </c:pt>
                <c:pt idx="520">
                  <c:v>44138</c:v>
                </c:pt>
                <c:pt idx="521">
                  <c:v>44139</c:v>
                </c:pt>
                <c:pt idx="522">
                  <c:v>44140</c:v>
                </c:pt>
                <c:pt idx="523">
                  <c:v>44141</c:v>
                </c:pt>
                <c:pt idx="524">
                  <c:v>44144</c:v>
                </c:pt>
                <c:pt idx="525">
                  <c:v>44145</c:v>
                </c:pt>
                <c:pt idx="526">
                  <c:v>44146</c:v>
                </c:pt>
                <c:pt idx="527">
                  <c:v>44147</c:v>
                </c:pt>
                <c:pt idx="528">
                  <c:v>44148</c:v>
                </c:pt>
                <c:pt idx="529">
                  <c:v>44151</c:v>
                </c:pt>
                <c:pt idx="530">
                  <c:v>44152</c:v>
                </c:pt>
                <c:pt idx="531">
                  <c:v>44153</c:v>
                </c:pt>
                <c:pt idx="532">
                  <c:v>44154</c:v>
                </c:pt>
                <c:pt idx="533">
                  <c:v>44155</c:v>
                </c:pt>
                <c:pt idx="534">
                  <c:v>44158</c:v>
                </c:pt>
                <c:pt idx="535">
                  <c:v>44159</c:v>
                </c:pt>
                <c:pt idx="536">
                  <c:v>44160</c:v>
                </c:pt>
                <c:pt idx="537">
                  <c:v>44162</c:v>
                </c:pt>
                <c:pt idx="538">
                  <c:v>44165</c:v>
                </c:pt>
                <c:pt idx="539">
                  <c:v>44166</c:v>
                </c:pt>
                <c:pt idx="540">
                  <c:v>44167</c:v>
                </c:pt>
                <c:pt idx="541">
                  <c:v>44168</c:v>
                </c:pt>
                <c:pt idx="542">
                  <c:v>44169</c:v>
                </c:pt>
                <c:pt idx="543">
                  <c:v>44172</c:v>
                </c:pt>
                <c:pt idx="544">
                  <c:v>44173</c:v>
                </c:pt>
                <c:pt idx="545">
                  <c:v>44174</c:v>
                </c:pt>
                <c:pt idx="546">
                  <c:v>44175</c:v>
                </c:pt>
                <c:pt idx="547">
                  <c:v>44176</c:v>
                </c:pt>
                <c:pt idx="548">
                  <c:v>44179</c:v>
                </c:pt>
                <c:pt idx="549">
                  <c:v>44180</c:v>
                </c:pt>
                <c:pt idx="550">
                  <c:v>44181</c:v>
                </c:pt>
                <c:pt idx="551">
                  <c:v>44182</c:v>
                </c:pt>
                <c:pt idx="552">
                  <c:v>44183</c:v>
                </c:pt>
                <c:pt idx="553">
                  <c:v>44186</c:v>
                </c:pt>
                <c:pt idx="554">
                  <c:v>44187</c:v>
                </c:pt>
                <c:pt idx="555">
                  <c:v>44188</c:v>
                </c:pt>
                <c:pt idx="556">
                  <c:v>44189</c:v>
                </c:pt>
                <c:pt idx="557">
                  <c:v>44193</c:v>
                </c:pt>
                <c:pt idx="558">
                  <c:v>44194</c:v>
                </c:pt>
                <c:pt idx="559">
                  <c:v>44195</c:v>
                </c:pt>
                <c:pt idx="560">
                  <c:v>44196</c:v>
                </c:pt>
                <c:pt idx="561">
                  <c:v>44200</c:v>
                </c:pt>
                <c:pt idx="562">
                  <c:v>44201</c:v>
                </c:pt>
                <c:pt idx="563">
                  <c:v>44202</c:v>
                </c:pt>
                <c:pt idx="564">
                  <c:v>44203</c:v>
                </c:pt>
                <c:pt idx="565">
                  <c:v>44204</c:v>
                </c:pt>
                <c:pt idx="566">
                  <c:v>44207</c:v>
                </c:pt>
                <c:pt idx="567">
                  <c:v>44208</c:v>
                </c:pt>
                <c:pt idx="568">
                  <c:v>44209</c:v>
                </c:pt>
                <c:pt idx="569">
                  <c:v>44210</c:v>
                </c:pt>
                <c:pt idx="570">
                  <c:v>44211</c:v>
                </c:pt>
                <c:pt idx="571">
                  <c:v>44215</c:v>
                </c:pt>
                <c:pt idx="572">
                  <c:v>44216</c:v>
                </c:pt>
                <c:pt idx="573">
                  <c:v>44217</c:v>
                </c:pt>
                <c:pt idx="574">
                  <c:v>44218</c:v>
                </c:pt>
                <c:pt idx="575">
                  <c:v>44221</c:v>
                </c:pt>
                <c:pt idx="576">
                  <c:v>44222</c:v>
                </c:pt>
                <c:pt idx="577">
                  <c:v>44223</c:v>
                </c:pt>
                <c:pt idx="578">
                  <c:v>44224</c:v>
                </c:pt>
                <c:pt idx="579">
                  <c:v>44225</c:v>
                </c:pt>
                <c:pt idx="580">
                  <c:v>44228</c:v>
                </c:pt>
                <c:pt idx="581">
                  <c:v>44229</c:v>
                </c:pt>
                <c:pt idx="582">
                  <c:v>44230</c:v>
                </c:pt>
                <c:pt idx="583">
                  <c:v>44231</c:v>
                </c:pt>
                <c:pt idx="584">
                  <c:v>44232</c:v>
                </c:pt>
                <c:pt idx="585">
                  <c:v>44235</c:v>
                </c:pt>
                <c:pt idx="586">
                  <c:v>44236</c:v>
                </c:pt>
                <c:pt idx="587">
                  <c:v>44237</c:v>
                </c:pt>
                <c:pt idx="588">
                  <c:v>44238</c:v>
                </c:pt>
                <c:pt idx="589">
                  <c:v>44239</c:v>
                </c:pt>
                <c:pt idx="590">
                  <c:v>44243</c:v>
                </c:pt>
                <c:pt idx="591">
                  <c:v>44244</c:v>
                </c:pt>
                <c:pt idx="592">
                  <c:v>44245</c:v>
                </c:pt>
                <c:pt idx="593">
                  <c:v>44246</c:v>
                </c:pt>
                <c:pt idx="594">
                  <c:v>44249</c:v>
                </c:pt>
                <c:pt idx="595">
                  <c:v>44250</c:v>
                </c:pt>
                <c:pt idx="596">
                  <c:v>44251</c:v>
                </c:pt>
                <c:pt idx="597">
                  <c:v>44252</c:v>
                </c:pt>
                <c:pt idx="598">
                  <c:v>44253</c:v>
                </c:pt>
                <c:pt idx="599">
                  <c:v>44256</c:v>
                </c:pt>
                <c:pt idx="600">
                  <c:v>44257</c:v>
                </c:pt>
                <c:pt idx="601">
                  <c:v>44258</c:v>
                </c:pt>
                <c:pt idx="602">
                  <c:v>44259</c:v>
                </c:pt>
                <c:pt idx="603">
                  <c:v>44260</c:v>
                </c:pt>
                <c:pt idx="604">
                  <c:v>44263</c:v>
                </c:pt>
                <c:pt idx="605">
                  <c:v>44264</c:v>
                </c:pt>
                <c:pt idx="606">
                  <c:v>44265</c:v>
                </c:pt>
                <c:pt idx="607">
                  <c:v>44266</c:v>
                </c:pt>
                <c:pt idx="608">
                  <c:v>44267</c:v>
                </c:pt>
                <c:pt idx="609">
                  <c:v>44270</c:v>
                </c:pt>
                <c:pt idx="610">
                  <c:v>44271</c:v>
                </c:pt>
                <c:pt idx="611">
                  <c:v>44272</c:v>
                </c:pt>
                <c:pt idx="612">
                  <c:v>44273</c:v>
                </c:pt>
                <c:pt idx="613">
                  <c:v>44274</c:v>
                </c:pt>
                <c:pt idx="614">
                  <c:v>44277</c:v>
                </c:pt>
                <c:pt idx="615">
                  <c:v>44278</c:v>
                </c:pt>
                <c:pt idx="616">
                  <c:v>44279</c:v>
                </c:pt>
                <c:pt idx="617">
                  <c:v>44280</c:v>
                </c:pt>
                <c:pt idx="618">
                  <c:v>44281</c:v>
                </c:pt>
                <c:pt idx="619">
                  <c:v>44284</c:v>
                </c:pt>
                <c:pt idx="620">
                  <c:v>44285</c:v>
                </c:pt>
                <c:pt idx="621">
                  <c:v>44286</c:v>
                </c:pt>
                <c:pt idx="622">
                  <c:v>44287</c:v>
                </c:pt>
                <c:pt idx="623">
                  <c:v>44291</c:v>
                </c:pt>
                <c:pt idx="624">
                  <c:v>44292</c:v>
                </c:pt>
                <c:pt idx="625">
                  <c:v>44293</c:v>
                </c:pt>
                <c:pt idx="626">
                  <c:v>44294</c:v>
                </c:pt>
                <c:pt idx="627">
                  <c:v>44295</c:v>
                </c:pt>
                <c:pt idx="628">
                  <c:v>44298</c:v>
                </c:pt>
                <c:pt idx="629">
                  <c:v>44299</c:v>
                </c:pt>
                <c:pt idx="630">
                  <c:v>44300</c:v>
                </c:pt>
                <c:pt idx="631">
                  <c:v>44301</c:v>
                </c:pt>
                <c:pt idx="632">
                  <c:v>44302</c:v>
                </c:pt>
                <c:pt idx="633">
                  <c:v>44305</c:v>
                </c:pt>
                <c:pt idx="634">
                  <c:v>44306</c:v>
                </c:pt>
                <c:pt idx="635">
                  <c:v>44307</c:v>
                </c:pt>
                <c:pt idx="636">
                  <c:v>44308</c:v>
                </c:pt>
                <c:pt idx="637">
                  <c:v>44309</c:v>
                </c:pt>
                <c:pt idx="638">
                  <c:v>44312</c:v>
                </c:pt>
                <c:pt idx="639">
                  <c:v>44313</c:v>
                </c:pt>
                <c:pt idx="640">
                  <c:v>44314</c:v>
                </c:pt>
                <c:pt idx="641">
                  <c:v>44315</c:v>
                </c:pt>
                <c:pt idx="642">
                  <c:v>44316</c:v>
                </c:pt>
                <c:pt idx="643">
                  <c:v>44319</c:v>
                </c:pt>
                <c:pt idx="644">
                  <c:v>44320</c:v>
                </c:pt>
                <c:pt idx="645">
                  <c:v>44321</c:v>
                </c:pt>
                <c:pt idx="646">
                  <c:v>44322</c:v>
                </c:pt>
                <c:pt idx="647">
                  <c:v>44323</c:v>
                </c:pt>
                <c:pt idx="648">
                  <c:v>44326</c:v>
                </c:pt>
                <c:pt idx="649">
                  <c:v>44327</c:v>
                </c:pt>
                <c:pt idx="650">
                  <c:v>44328</c:v>
                </c:pt>
                <c:pt idx="651">
                  <c:v>44329</c:v>
                </c:pt>
                <c:pt idx="652">
                  <c:v>44330</c:v>
                </c:pt>
                <c:pt idx="653">
                  <c:v>44333</c:v>
                </c:pt>
                <c:pt idx="654">
                  <c:v>44334</c:v>
                </c:pt>
                <c:pt idx="655">
                  <c:v>44335</c:v>
                </c:pt>
                <c:pt idx="656">
                  <c:v>44336</c:v>
                </c:pt>
                <c:pt idx="657">
                  <c:v>44337</c:v>
                </c:pt>
                <c:pt idx="658">
                  <c:v>44340</c:v>
                </c:pt>
                <c:pt idx="659">
                  <c:v>44341</c:v>
                </c:pt>
                <c:pt idx="660">
                  <c:v>44342</c:v>
                </c:pt>
                <c:pt idx="661">
                  <c:v>44343</c:v>
                </c:pt>
                <c:pt idx="662">
                  <c:v>44344</c:v>
                </c:pt>
                <c:pt idx="663">
                  <c:v>44348</c:v>
                </c:pt>
                <c:pt idx="664">
                  <c:v>44349</c:v>
                </c:pt>
                <c:pt idx="665">
                  <c:v>44350</c:v>
                </c:pt>
                <c:pt idx="666">
                  <c:v>44351</c:v>
                </c:pt>
                <c:pt idx="667">
                  <c:v>44354</c:v>
                </c:pt>
                <c:pt idx="668">
                  <c:v>44355</c:v>
                </c:pt>
                <c:pt idx="669">
                  <c:v>44356</c:v>
                </c:pt>
                <c:pt idx="670">
                  <c:v>44357</c:v>
                </c:pt>
                <c:pt idx="671">
                  <c:v>44358</c:v>
                </c:pt>
                <c:pt idx="672">
                  <c:v>44361</c:v>
                </c:pt>
                <c:pt idx="673">
                  <c:v>44362</c:v>
                </c:pt>
                <c:pt idx="674">
                  <c:v>44363</c:v>
                </c:pt>
                <c:pt idx="675">
                  <c:v>44364</c:v>
                </c:pt>
                <c:pt idx="676">
                  <c:v>44365</c:v>
                </c:pt>
                <c:pt idx="677">
                  <c:v>44368</c:v>
                </c:pt>
                <c:pt idx="678">
                  <c:v>44369</c:v>
                </c:pt>
                <c:pt idx="679">
                  <c:v>44370</c:v>
                </c:pt>
                <c:pt idx="680">
                  <c:v>44371</c:v>
                </c:pt>
                <c:pt idx="681">
                  <c:v>44372</c:v>
                </c:pt>
                <c:pt idx="682">
                  <c:v>44375</c:v>
                </c:pt>
                <c:pt idx="683">
                  <c:v>44376</c:v>
                </c:pt>
                <c:pt idx="684">
                  <c:v>44377</c:v>
                </c:pt>
                <c:pt idx="685">
                  <c:v>44378</c:v>
                </c:pt>
                <c:pt idx="686">
                  <c:v>44379</c:v>
                </c:pt>
                <c:pt idx="687">
                  <c:v>44383</c:v>
                </c:pt>
                <c:pt idx="688">
                  <c:v>44384</c:v>
                </c:pt>
                <c:pt idx="689">
                  <c:v>44385</c:v>
                </c:pt>
                <c:pt idx="690">
                  <c:v>44386</c:v>
                </c:pt>
                <c:pt idx="691">
                  <c:v>44389</c:v>
                </c:pt>
                <c:pt idx="692">
                  <c:v>44390</c:v>
                </c:pt>
                <c:pt idx="693">
                  <c:v>44391</c:v>
                </c:pt>
                <c:pt idx="694">
                  <c:v>44392</c:v>
                </c:pt>
                <c:pt idx="695">
                  <c:v>44393</c:v>
                </c:pt>
                <c:pt idx="696">
                  <c:v>44396</c:v>
                </c:pt>
                <c:pt idx="697">
                  <c:v>44397</c:v>
                </c:pt>
                <c:pt idx="698">
                  <c:v>44398</c:v>
                </c:pt>
                <c:pt idx="699">
                  <c:v>44399</c:v>
                </c:pt>
                <c:pt idx="700">
                  <c:v>44400</c:v>
                </c:pt>
                <c:pt idx="701">
                  <c:v>44403</c:v>
                </c:pt>
                <c:pt idx="702">
                  <c:v>44404</c:v>
                </c:pt>
                <c:pt idx="703">
                  <c:v>44405</c:v>
                </c:pt>
                <c:pt idx="704">
                  <c:v>44406</c:v>
                </c:pt>
                <c:pt idx="705">
                  <c:v>44407</c:v>
                </c:pt>
                <c:pt idx="706">
                  <c:v>44410</c:v>
                </c:pt>
                <c:pt idx="707">
                  <c:v>44411</c:v>
                </c:pt>
                <c:pt idx="708">
                  <c:v>44412</c:v>
                </c:pt>
                <c:pt idx="709">
                  <c:v>44413</c:v>
                </c:pt>
                <c:pt idx="710">
                  <c:v>44414</c:v>
                </c:pt>
                <c:pt idx="711">
                  <c:v>44417</c:v>
                </c:pt>
                <c:pt idx="712">
                  <c:v>44418</c:v>
                </c:pt>
                <c:pt idx="713">
                  <c:v>44419</c:v>
                </c:pt>
                <c:pt idx="714">
                  <c:v>44420</c:v>
                </c:pt>
                <c:pt idx="715">
                  <c:v>44421</c:v>
                </c:pt>
                <c:pt idx="716">
                  <c:v>44424</c:v>
                </c:pt>
                <c:pt idx="717">
                  <c:v>44425</c:v>
                </c:pt>
                <c:pt idx="718">
                  <c:v>44426</c:v>
                </c:pt>
                <c:pt idx="719">
                  <c:v>44427</c:v>
                </c:pt>
                <c:pt idx="720">
                  <c:v>44428</c:v>
                </c:pt>
                <c:pt idx="721">
                  <c:v>44431</c:v>
                </c:pt>
                <c:pt idx="722">
                  <c:v>44432</c:v>
                </c:pt>
                <c:pt idx="723">
                  <c:v>44433</c:v>
                </c:pt>
                <c:pt idx="724">
                  <c:v>44434</c:v>
                </c:pt>
                <c:pt idx="725">
                  <c:v>44435</c:v>
                </c:pt>
                <c:pt idx="726">
                  <c:v>44438</c:v>
                </c:pt>
                <c:pt idx="727">
                  <c:v>44439</c:v>
                </c:pt>
                <c:pt idx="728">
                  <c:v>44440</c:v>
                </c:pt>
                <c:pt idx="729">
                  <c:v>44441</c:v>
                </c:pt>
                <c:pt idx="730">
                  <c:v>44442</c:v>
                </c:pt>
                <c:pt idx="731">
                  <c:v>44446</c:v>
                </c:pt>
                <c:pt idx="732">
                  <c:v>44447</c:v>
                </c:pt>
                <c:pt idx="733">
                  <c:v>44448</c:v>
                </c:pt>
                <c:pt idx="734">
                  <c:v>44449</c:v>
                </c:pt>
                <c:pt idx="735">
                  <c:v>44452</c:v>
                </c:pt>
                <c:pt idx="736">
                  <c:v>44453</c:v>
                </c:pt>
                <c:pt idx="737">
                  <c:v>44454</c:v>
                </c:pt>
                <c:pt idx="738">
                  <c:v>44455</c:v>
                </c:pt>
                <c:pt idx="739">
                  <c:v>44456</c:v>
                </c:pt>
                <c:pt idx="740">
                  <c:v>44459</c:v>
                </c:pt>
                <c:pt idx="741">
                  <c:v>44460</c:v>
                </c:pt>
                <c:pt idx="742">
                  <c:v>44461</c:v>
                </c:pt>
                <c:pt idx="743">
                  <c:v>44462</c:v>
                </c:pt>
                <c:pt idx="744">
                  <c:v>44463</c:v>
                </c:pt>
                <c:pt idx="745">
                  <c:v>44466</c:v>
                </c:pt>
                <c:pt idx="746">
                  <c:v>44467</c:v>
                </c:pt>
                <c:pt idx="747">
                  <c:v>44468</c:v>
                </c:pt>
                <c:pt idx="748">
                  <c:v>44469</c:v>
                </c:pt>
                <c:pt idx="749">
                  <c:v>44470</c:v>
                </c:pt>
                <c:pt idx="750">
                  <c:v>44473</c:v>
                </c:pt>
                <c:pt idx="751">
                  <c:v>44474</c:v>
                </c:pt>
                <c:pt idx="752">
                  <c:v>44475</c:v>
                </c:pt>
                <c:pt idx="753">
                  <c:v>44476</c:v>
                </c:pt>
                <c:pt idx="754">
                  <c:v>44477</c:v>
                </c:pt>
                <c:pt idx="755">
                  <c:v>44480</c:v>
                </c:pt>
                <c:pt idx="756">
                  <c:v>44481</c:v>
                </c:pt>
                <c:pt idx="757">
                  <c:v>44482</c:v>
                </c:pt>
                <c:pt idx="758">
                  <c:v>44483</c:v>
                </c:pt>
                <c:pt idx="759">
                  <c:v>44484</c:v>
                </c:pt>
                <c:pt idx="760">
                  <c:v>44487</c:v>
                </c:pt>
                <c:pt idx="761">
                  <c:v>44488</c:v>
                </c:pt>
                <c:pt idx="762">
                  <c:v>44489</c:v>
                </c:pt>
                <c:pt idx="763">
                  <c:v>44490</c:v>
                </c:pt>
                <c:pt idx="764">
                  <c:v>44491</c:v>
                </c:pt>
                <c:pt idx="765">
                  <c:v>44494</c:v>
                </c:pt>
                <c:pt idx="766">
                  <c:v>44495</c:v>
                </c:pt>
                <c:pt idx="767">
                  <c:v>44496</c:v>
                </c:pt>
                <c:pt idx="768">
                  <c:v>44497</c:v>
                </c:pt>
                <c:pt idx="769">
                  <c:v>44498</c:v>
                </c:pt>
                <c:pt idx="770">
                  <c:v>44501</c:v>
                </c:pt>
                <c:pt idx="771">
                  <c:v>44502</c:v>
                </c:pt>
                <c:pt idx="772">
                  <c:v>44503</c:v>
                </c:pt>
                <c:pt idx="773">
                  <c:v>44504</c:v>
                </c:pt>
                <c:pt idx="774">
                  <c:v>44505</c:v>
                </c:pt>
                <c:pt idx="775">
                  <c:v>44508</c:v>
                </c:pt>
                <c:pt idx="776">
                  <c:v>44509</c:v>
                </c:pt>
                <c:pt idx="777">
                  <c:v>44510</c:v>
                </c:pt>
                <c:pt idx="778">
                  <c:v>44511</c:v>
                </c:pt>
                <c:pt idx="779">
                  <c:v>44512</c:v>
                </c:pt>
                <c:pt idx="780">
                  <c:v>44515</c:v>
                </c:pt>
                <c:pt idx="781">
                  <c:v>44516</c:v>
                </c:pt>
                <c:pt idx="782">
                  <c:v>44517</c:v>
                </c:pt>
                <c:pt idx="783">
                  <c:v>44518</c:v>
                </c:pt>
                <c:pt idx="784">
                  <c:v>44519</c:v>
                </c:pt>
                <c:pt idx="785">
                  <c:v>44522</c:v>
                </c:pt>
                <c:pt idx="786">
                  <c:v>44523</c:v>
                </c:pt>
                <c:pt idx="787">
                  <c:v>44524</c:v>
                </c:pt>
                <c:pt idx="788">
                  <c:v>44526</c:v>
                </c:pt>
                <c:pt idx="789">
                  <c:v>44529</c:v>
                </c:pt>
                <c:pt idx="790">
                  <c:v>44530</c:v>
                </c:pt>
                <c:pt idx="791">
                  <c:v>44531</c:v>
                </c:pt>
                <c:pt idx="792">
                  <c:v>44532</c:v>
                </c:pt>
                <c:pt idx="793">
                  <c:v>44533</c:v>
                </c:pt>
                <c:pt idx="794">
                  <c:v>44536</c:v>
                </c:pt>
                <c:pt idx="795">
                  <c:v>44537</c:v>
                </c:pt>
                <c:pt idx="796">
                  <c:v>44538</c:v>
                </c:pt>
                <c:pt idx="797">
                  <c:v>44539</c:v>
                </c:pt>
                <c:pt idx="798">
                  <c:v>44540</c:v>
                </c:pt>
                <c:pt idx="799">
                  <c:v>44543</c:v>
                </c:pt>
                <c:pt idx="800">
                  <c:v>44544</c:v>
                </c:pt>
                <c:pt idx="801">
                  <c:v>44545</c:v>
                </c:pt>
                <c:pt idx="802">
                  <c:v>44546</c:v>
                </c:pt>
                <c:pt idx="803">
                  <c:v>44547</c:v>
                </c:pt>
                <c:pt idx="804">
                  <c:v>44550</c:v>
                </c:pt>
                <c:pt idx="805">
                  <c:v>44551</c:v>
                </c:pt>
                <c:pt idx="806">
                  <c:v>44552</c:v>
                </c:pt>
                <c:pt idx="807">
                  <c:v>44553</c:v>
                </c:pt>
                <c:pt idx="808">
                  <c:v>44557</c:v>
                </c:pt>
                <c:pt idx="809">
                  <c:v>44558</c:v>
                </c:pt>
                <c:pt idx="810">
                  <c:v>44559</c:v>
                </c:pt>
                <c:pt idx="811">
                  <c:v>44560</c:v>
                </c:pt>
                <c:pt idx="812">
                  <c:v>44561</c:v>
                </c:pt>
                <c:pt idx="813">
                  <c:v>44564</c:v>
                </c:pt>
                <c:pt idx="814">
                  <c:v>44565</c:v>
                </c:pt>
                <c:pt idx="815">
                  <c:v>44566</c:v>
                </c:pt>
                <c:pt idx="816">
                  <c:v>44567</c:v>
                </c:pt>
                <c:pt idx="817">
                  <c:v>44568</c:v>
                </c:pt>
                <c:pt idx="818">
                  <c:v>44571</c:v>
                </c:pt>
                <c:pt idx="819">
                  <c:v>44572</c:v>
                </c:pt>
                <c:pt idx="820">
                  <c:v>44573</c:v>
                </c:pt>
                <c:pt idx="821">
                  <c:v>44574</c:v>
                </c:pt>
                <c:pt idx="822">
                  <c:v>44575</c:v>
                </c:pt>
                <c:pt idx="823">
                  <c:v>44579</c:v>
                </c:pt>
                <c:pt idx="824">
                  <c:v>44580</c:v>
                </c:pt>
                <c:pt idx="825">
                  <c:v>44581</c:v>
                </c:pt>
                <c:pt idx="826">
                  <c:v>44582</c:v>
                </c:pt>
                <c:pt idx="827">
                  <c:v>44585</c:v>
                </c:pt>
                <c:pt idx="828">
                  <c:v>44586</c:v>
                </c:pt>
                <c:pt idx="829">
                  <c:v>44587</c:v>
                </c:pt>
                <c:pt idx="830">
                  <c:v>44588</c:v>
                </c:pt>
                <c:pt idx="831">
                  <c:v>44589</c:v>
                </c:pt>
                <c:pt idx="832">
                  <c:v>44592</c:v>
                </c:pt>
                <c:pt idx="833">
                  <c:v>44593</c:v>
                </c:pt>
                <c:pt idx="834">
                  <c:v>44594</c:v>
                </c:pt>
                <c:pt idx="835">
                  <c:v>44595</c:v>
                </c:pt>
                <c:pt idx="836">
                  <c:v>44596</c:v>
                </c:pt>
                <c:pt idx="837">
                  <c:v>44599</c:v>
                </c:pt>
                <c:pt idx="838">
                  <c:v>44600</c:v>
                </c:pt>
                <c:pt idx="839">
                  <c:v>44601</c:v>
                </c:pt>
                <c:pt idx="840">
                  <c:v>44602</c:v>
                </c:pt>
                <c:pt idx="841">
                  <c:v>44603</c:v>
                </c:pt>
                <c:pt idx="842">
                  <c:v>44606</c:v>
                </c:pt>
                <c:pt idx="843">
                  <c:v>44607</c:v>
                </c:pt>
                <c:pt idx="844">
                  <c:v>44608</c:v>
                </c:pt>
                <c:pt idx="845">
                  <c:v>44609</c:v>
                </c:pt>
                <c:pt idx="846">
                  <c:v>44610</c:v>
                </c:pt>
                <c:pt idx="847">
                  <c:v>44614</c:v>
                </c:pt>
                <c:pt idx="848">
                  <c:v>44615</c:v>
                </c:pt>
                <c:pt idx="849">
                  <c:v>44616</c:v>
                </c:pt>
                <c:pt idx="850">
                  <c:v>44617</c:v>
                </c:pt>
                <c:pt idx="851">
                  <c:v>44620</c:v>
                </c:pt>
                <c:pt idx="852">
                  <c:v>44621</c:v>
                </c:pt>
                <c:pt idx="853">
                  <c:v>44622</c:v>
                </c:pt>
                <c:pt idx="854">
                  <c:v>44623</c:v>
                </c:pt>
                <c:pt idx="855">
                  <c:v>44624</c:v>
                </c:pt>
                <c:pt idx="856">
                  <c:v>44627</c:v>
                </c:pt>
                <c:pt idx="857">
                  <c:v>44628</c:v>
                </c:pt>
                <c:pt idx="858">
                  <c:v>44629</c:v>
                </c:pt>
                <c:pt idx="859">
                  <c:v>44630</c:v>
                </c:pt>
                <c:pt idx="860">
                  <c:v>44631</c:v>
                </c:pt>
                <c:pt idx="861">
                  <c:v>44634</c:v>
                </c:pt>
                <c:pt idx="862">
                  <c:v>44635</c:v>
                </c:pt>
                <c:pt idx="863">
                  <c:v>44636</c:v>
                </c:pt>
                <c:pt idx="864">
                  <c:v>44637</c:v>
                </c:pt>
                <c:pt idx="865">
                  <c:v>44638</c:v>
                </c:pt>
                <c:pt idx="866">
                  <c:v>44641</c:v>
                </c:pt>
                <c:pt idx="867">
                  <c:v>44642</c:v>
                </c:pt>
                <c:pt idx="868">
                  <c:v>44643</c:v>
                </c:pt>
                <c:pt idx="869">
                  <c:v>44644</c:v>
                </c:pt>
                <c:pt idx="870">
                  <c:v>44645</c:v>
                </c:pt>
                <c:pt idx="871">
                  <c:v>44648</c:v>
                </c:pt>
                <c:pt idx="872">
                  <c:v>44649</c:v>
                </c:pt>
                <c:pt idx="873">
                  <c:v>44650</c:v>
                </c:pt>
                <c:pt idx="874">
                  <c:v>44651</c:v>
                </c:pt>
                <c:pt idx="875">
                  <c:v>44652</c:v>
                </c:pt>
                <c:pt idx="876">
                  <c:v>44655</c:v>
                </c:pt>
                <c:pt idx="877">
                  <c:v>44656</c:v>
                </c:pt>
                <c:pt idx="878">
                  <c:v>44657</c:v>
                </c:pt>
                <c:pt idx="879">
                  <c:v>44658</c:v>
                </c:pt>
                <c:pt idx="880">
                  <c:v>44659</c:v>
                </c:pt>
                <c:pt idx="881">
                  <c:v>44662</c:v>
                </c:pt>
                <c:pt idx="882">
                  <c:v>44663</c:v>
                </c:pt>
                <c:pt idx="883">
                  <c:v>44664</c:v>
                </c:pt>
                <c:pt idx="884">
                  <c:v>44665</c:v>
                </c:pt>
                <c:pt idx="885">
                  <c:v>44669</c:v>
                </c:pt>
                <c:pt idx="886">
                  <c:v>44670</c:v>
                </c:pt>
                <c:pt idx="887">
                  <c:v>44671</c:v>
                </c:pt>
                <c:pt idx="888">
                  <c:v>44672</c:v>
                </c:pt>
                <c:pt idx="889">
                  <c:v>44673</c:v>
                </c:pt>
                <c:pt idx="890">
                  <c:v>44676</c:v>
                </c:pt>
                <c:pt idx="891">
                  <c:v>44677</c:v>
                </c:pt>
                <c:pt idx="892">
                  <c:v>44678</c:v>
                </c:pt>
                <c:pt idx="893">
                  <c:v>44679</c:v>
                </c:pt>
                <c:pt idx="894">
                  <c:v>44680</c:v>
                </c:pt>
                <c:pt idx="895">
                  <c:v>44683</c:v>
                </c:pt>
                <c:pt idx="896">
                  <c:v>44684</c:v>
                </c:pt>
                <c:pt idx="897">
                  <c:v>44685</c:v>
                </c:pt>
                <c:pt idx="898">
                  <c:v>44686</c:v>
                </c:pt>
                <c:pt idx="899">
                  <c:v>44687</c:v>
                </c:pt>
                <c:pt idx="900">
                  <c:v>44690</c:v>
                </c:pt>
                <c:pt idx="901">
                  <c:v>44691</c:v>
                </c:pt>
                <c:pt idx="902">
                  <c:v>44692</c:v>
                </c:pt>
                <c:pt idx="903">
                  <c:v>44693</c:v>
                </c:pt>
                <c:pt idx="904">
                  <c:v>44694</c:v>
                </c:pt>
                <c:pt idx="905">
                  <c:v>44697</c:v>
                </c:pt>
                <c:pt idx="906">
                  <c:v>44698</c:v>
                </c:pt>
                <c:pt idx="907">
                  <c:v>44699</c:v>
                </c:pt>
                <c:pt idx="908">
                  <c:v>44700</c:v>
                </c:pt>
                <c:pt idx="909">
                  <c:v>44701</c:v>
                </c:pt>
                <c:pt idx="910">
                  <c:v>44704</c:v>
                </c:pt>
                <c:pt idx="911">
                  <c:v>44705</c:v>
                </c:pt>
                <c:pt idx="912">
                  <c:v>44706</c:v>
                </c:pt>
                <c:pt idx="913">
                  <c:v>44707</c:v>
                </c:pt>
                <c:pt idx="914">
                  <c:v>44708</c:v>
                </c:pt>
                <c:pt idx="915">
                  <c:v>44712</c:v>
                </c:pt>
                <c:pt idx="916">
                  <c:v>44713</c:v>
                </c:pt>
                <c:pt idx="917">
                  <c:v>44714</c:v>
                </c:pt>
                <c:pt idx="918">
                  <c:v>44715</c:v>
                </c:pt>
                <c:pt idx="919">
                  <c:v>44718</c:v>
                </c:pt>
                <c:pt idx="920">
                  <c:v>44719</c:v>
                </c:pt>
                <c:pt idx="921">
                  <c:v>44720</c:v>
                </c:pt>
                <c:pt idx="922">
                  <c:v>44721</c:v>
                </c:pt>
                <c:pt idx="923">
                  <c:v>44722</c:v>
                </c:pt>
                <c:pt idx="924">
                  <c:v>44725</c:v>
                </c:pt>
                <c:pt idx="925">
                  <c:v>44726</c:v>
                </c:pt>
                <c:pt idx="926">
                  <c:v>44727</c:v>
                </c:pt>
                <c:pt idx="927">
                  <c:v>44728</c:v>
                </c:pt>
                <c:pt idx="928">
                  <c:v>44729</c:v>
                </c:pt>
                <c:pt idx="929">
                  <c:v>44733</c:v>
                </c:pt>
                <c:pt idx="930">
                  <c:v>44734</c:v>
                </c:pt>
                <c:pt idx="931">
                  <c:v>44735</c:v>
                </c:pt>
                <c:pt idx="932">
                  <c:v>44736</c:v>
                </c:pt>
                <c:pt idx="933">
                  <c:v>44739</c:v>
                </c:pt>
                <c:pt idx="934">
                  <c:v>44740</c:v>
                </c:pt>
                <c:pt idx="935">
                  <c:v>44741</c:v>
                </c:pt>
                <c:pt idx="936">
                  <c:v>44742</c:v>
                </c:pt>
                <c:pt idx="937">
                  <c:v>44743</c:v>
                </c:pt>
                <c:pt idx="938">
                  <c:v>44747</c:v>
                </c:pt>
                <c:pt idx="939">
                  <c:v>44748</c:v>
                </c:pt>
                <c:pt idx="940">
                  <c:v>44749</c:v>
                </c:pt>
                <c:pt idx="941">
                  <c:v>44750</c:v>
                </c:pt>
                <c:pt idx="942">
                  <c:v>44753</c:v>
                </c:pt>
                <c:pt idx="943">
                  <c:v>44754</c:v>
                </c:pt>
                <c:pt idx="944">
                  <c:v>44755</c:v>
                </c:pt>
                <c:pt idx="945">
                  <c:v>44756</c:v>
                </c:pt>
                <c:pt idx="946">
                  <c:v>44757</c:v>
                </c:pt>
                <c:pt idx="947">
                  <c:v>44760</c:v>
                </c:pt>
                <c:pt idx="948">
                  <c:v>44761</c:v>
                </c:pt>
                <c:pt idx="949">
                  <c:v>44762</c:v>
                </c:pt>
                <c:pt idx="950">
                  <c:v>44763</c:v>
                </c:pt>
                <c:pt idx="951">
                  <c:v>44764</c:v>
                </c:pt>
                <c:pt idx="952">
                  <c:v>44767</c:v>
                </c:pt>
                <c:pt idx="953">
                  <c:v>44768</c:v>
                </c:pt>
                <c:pt idx="954">
                  <c:v>44769</c:v>
                </c:pt>
                <c:pt idx="955">
                  <c:v>44770</c:v>
                </c:pt>
                <c:pt idx="956">
                  <c:v>44771</c:v>
                </c:pt>
                <c:pt idx="957">
                  <c:v>44774</c:v>
                </c:pt>
                <c:pt idx="958">
                  <c:v>44775</c:v>
                </c:pt>
                <c:pt idx="959">
                  <c:v>44776</c:v>
                </c:pt>
                <c:pt idx="960">
                  <c:v>44777</c:v>
                </c:pt>
                <c:pt idx="961">
                  <c:v>44778</c:v>
                </c:pt>
                <c:pt idx="962">
                  <c:v>44781</c:v>
                </c:pt>
                <c:pt idx="963">
                  <c:v>44782</c:v>
                </c:pt>
                <c:pt idx="964">
                  <c:v>44783</c:v>
                </c:pt>
                <c:pt idx="965">
                  <c:v>44784</c:v>
                </c:pt>
                <c:pt idx="966">
                  <c:v>44785</c:v>
                </c:pt>
                <c:pt idx="967">
                  <c:v>44788</c:v>
                </c:pt>
                <c:pt idx="968">
                  <c:v>44789</c:v>
                </c:pt>
                <c:pt idx="969">
                  <c:v>44790</c:v>
                </c:pt>
                <c:pt idx="970">
                  <c:v>44791</c:v>
                </c:pt>
                <c:pt idx="971">
                  <c:v>44792</c:v>
                </c:pt>
                <c:pt idx="972">
                  <c:v>44795</c:v>
                </c:pt>
                <c:pt idx="973">
                  <c:v>44796</c:v>
                </c:pt>
                <c:pt idx="974">
                  <c:v>44797</c:v>
                </c:pt>
                <c:pt idx="975">
                  <c:v>44798</c:v>
                </c:pt>
                <c:pt idx="976">
                  <c:v>44799</c:v>
                </c:pt>
                <c:pt idx="977">
                  <c:v>44802</c:v>
                </c:pt>
                <c:pt idx="978">
                  <c:v>44803</c:v>
                </c:pt>
                <c:pt idx="979">
                  <c:v>44804</c:v>
                </c:pt>
                <c:pt idx="980">
                  <c:v>44805</c:v>
                </c:pt>
                <c:pt idx="981">
                  <c:v>44806</c:v>
                </c:pt>
                <c:pt idx="982">
                  <c:v>44810</c:v>
                </c:pt>
                <c:pt idx="983">
                  <c:v>44811</c:v>
                </c:pt>
                <c:pt idx="984">
                  <c:v>44812</c:v>
                </c:pt>
                <c:pt idx="985">
                  <c:v>44813</c:v>
                </c:pt>
                <c:pt idx="986">
                  <c:v>44816</c:v>
                </c:pt>
                <c:pt idx="987">
                  <c:v>44817</c:v>
                </c:pt>
                <c:pt idx="988">
                  <c:v>44818</c:v>
                </c:pt>
                <c:pt idx="989">
                  <c:v>44819</c:v>
                </c:pt>
                <c:pt idx="990">
                  <c:v>44820</c:v>
                </c:pt>
                <c:pt idx="991">
                  <c:v>44823</c:v>
                </c:pt>
                <c:pt idx="992">
                  <c:v>44824</c:v>
                </c:pt>
                <c:pt idx="993">
                  <c:v>44825</c:v>
                </c:pt>
                <c:pt idx="994">
                  <c:v>44826</c:v>
                </c:pt>
                <c:pt idx="995">
                  <c:v>44827</c:v>
                </c:pt>
                <c:pt idx="996">
                  <c:v>44830</c:v>
                </c:pt>
                <c:pt idx="997">
                  <c:v>44831</c:v>
                </c:pt>
                <c:pt idx="998">
                  <c:v>44832</c:v>
                </c:pt>
                <c:pt idx="999">
                  <c:v>44833</c:v>
                </c:pt>
                <c:pt idx="1000">
                  <c:v>44834</c:v>
                </c:pt>
                <c:pt idx="1001">
                  <c:v>44837</c:v>
                </c:pt>
                <c:pt idx="1002">
                  <c:v>44838</c:v>
                </c:pt>
                <c:pt idx="1003">
                  <c:v>44839</c:v>
                </c:pt>
                <c:pt idx="1004">
                  <c:v>44840</c:v>
                </c:pt>
                <c:pt idx="1005">
                  <c:v>44841</c:v>
                </c:pt>
                <c:pt idx="1006">
                  <c:v>44844</c:v>
                </c:pt>
                <c:pt idx="1007">
                  <c:v>44845</c:v>
                </c:pt>
                <c:pt idx="1008">
                  <c:v>44846</c:v>
                </c:pt>
                <c:pt idx="1009">
                  <c:v>44847</c:v>
                </c:pt>
                <c:pt idx="1010">
                  <c:v>44848</c:v>
                </c:pt>
                <c:pt idx="1011">
                  <c:v>44851</c:v>
                </c:pt>
                <c:pt idx="1012">
                  <c:v>44852</c:v>
                </c:pt>
                <c:pt idx="1013">
                  <c:v>44853</c:v>
                </c:pt>
                <c:pt idx="1014">
                  <c:v>44854</c:v>
                </c:pt>
                <c:pt idx="1015">
                  <c:v>44855</c:v>
                </c:pt>
                <c:pt idx="1016">
                  <c:v>44858</c:v>
                </c:pt>
                <c:pt idx="1017">
                  <c:v>44859</c:v>
                </c:pt>
                <c:pt idx="1018">
                  <c:v>44860</c:v>
                </c:pt>
                <c:pt idx="1019">
                  <c:v>44861</c:v>
                </c:pt>
                <c:pt idx="1020">
                  <c:v>44862</c:v>
                </c:pt>
                <c:pt idx="1021">
                  <c:v>44865</c:v>
                </c:pt>
                <c:pt idx="1022">
                  <c:v>44866</c:v>
                </c:pt>
                <c:pt idx="1023">
                  <c:v>44867</c:v>
                </c:pt>
                <c:pt idx="1024">
                  <c:v>44868</c:v>
                </c:pt>
                <c:pt idx="1025">
                  <c:v>44869</c:v>
                </c:pt>
                <c:pt idx="1026">
                  <c:v>44872</c:v>
                </c:pt>
                <c:pt idx="1027">
                  <c:v>44873</c:v>
                </c:pt>
                <c:pt idx="1028">
                  <c:v>44874</c:v>
                </c:pt>
                <c:pt idx="1029">
                  <c:v>44875</c:v>
                </c:pt>
                <c:pt idx="1030">
                  <c:v>44876</c:v>
                </c:pt>
                <c:pt idx="1031">
                  <c:v>44879</c:v>
                </c:pt>
                <c:pt idx="1032">
                  <c:v>44880</c:v>
                </c:pt>
                <c:pt idx="1033">
                  <c:v>44881</c:v>
                </c:pt>
                <c:pt idx="1034">
                  <c:v>44882</c:v>
                </c:pt>
                <c:pt idx="1035">
                  <c:v>44883</c:v>
                </c:pt>
                <c:pt idx="1036">
                  <c:v>44886</c:v>
                </c:pt>
                <c:pt idx="1037">
                  <c:v>44887</c:v>
                </c:pt>
                <c:pt idx="1038">
                  <c:v>44888</c:v>
                </c:pt>
                <c:pt idx="1039">
                  <c:v>44890</c:v>
                </c:pt>
                <c:pt idx="1040">
                  <c:v>44893</c:v>
                </c:pt>
                <c:pt idx="1041">
                  <c:v>44894</c:v>
                </c:pt>
                <c:pt idx="1042">
                  <c:v>44895</c:v>
                </c:pt>
                <c:pt idx="1043">
                  <c:v>44896</c:v>
                </c:pt>
                <c:pt idx="1044">
                  <c:v>44897</c:v>
                </c:pt>
                <c:pt idx="1045">
                  <c:v>44900</c:v>
                </c:pt>
                <c:pt idx="1046">
                  <c:v>44901</c:v>
                </c:pt>
                <c:pt idx="1047">
                  <c:v>44902</c:v>
                </c:pt>
                <c:pt idx="1048">
                  <c:v>44903</c:v>
                </c:pt>
                <c:pt idx="1049">
                  <c:v>44904</c:v>
                </c:pt>
                <c:pt idx="1050">
                  <c:v>44907</c:v>
                </c:pt>
                <c:pt idx="1051">
                  <c:v>44908</c:v>
                </c:pt>
                <c:pt idx="1052">
                  <c:v>44909</c:v>
                </c:pt>
                <c:pt idx="1053">
                  <c:v>44910</c:v>
                </c:pt>
                <c:pt idx="1054">
                  <c:v>44911</c:v>
                </c:pt>
                <c:pt idx="1055">
                  <c:v>44914</c:v>
                </c:pt>
                <c:pt idx="1056">
                  <c:v>44915</c:v>
                </c:pt>
                <c:pt idx="1057">
                  <c:v>44916</c:v>
                </c:pt>
                <c:pt idx="1058">
                  <c:v>44917</c:v>
                </c:pt>
                <c:pt idx="1059">
                  <c:v>44918</c:v>
                </c:pt>
                <c:pt idx="1060">
                  <c:v>44922</c:v>
                </c:pt>
                <c:pt idx="1061">
                  <c:v>44923</c:v>
                </c:pt>
                <c:pt idx="1062">
                  <c:v>44924</c:v>
                </c:pt>
                <c:pt idx="1063">
                  <c:v>44925</c:v>
                </c:pt>
                <c:pt idx="1064">
                  <c:v>44929</c:v>
                </c:pt>
                <c:pt idx="1065">
                  <c:v>44930</c:v>
                </c:pt>
                <c:pt idx="1066">
                  <c:v>44931</c:v>
                </c:pt>
                <c:pt idx="1067">
                  <c:v>44932</c:v>
                </c:pt>
                <c:pt idx="1068">
                  <c:v>44935</c:v>
                </c:pt>
                <c:pt idx="1069">
                  <c:v>44936</c:v>
                </c:pt>
                <c:pt idx="1070">
                  <c:v>44937</c:v>
                </c:pt>
                <c:pt idx="1071">
                  <c:v>44938</c:v>
                </c:pt>
                <c:pt idx="1072">
                  <c:v>44939</c:v>
                </c:pt>
                <c:pt idx="1073">
                  <c:v>44943</c:v>
                </c:pt>
                <c:pt idx="1074">
                  <c:v>44944</c:v>
                </c:pt>
                <c:pt idx="1075">
                  <c:v>44945</c:v>
                </c:pt>
                <c:pt idx="1076">
                  <c:v>44946</c:v>
                </c:pt>
                <c:pt idx="1077">
                  <c:v>44949</c:v>
                </c:pt>
                <c:pt idx="1078">
                  <c:v>44950</c:v>
                </c:pt>
                <c:pt idx="1079">
                  <c:v>44951</c:v>
                </c:pt>
                <c:pt idx="1080">
                  <c:v>44952</c:v>
                </c:pt>
                <c:pt idx="1081">
                  <c:v>44953</c:v>
                </c:pt>
                <c:pt idx="1082">
                  <c:v>44956</c:v>
                </c:pt>
                <c:pt idx="1083">
                  <c:v>44957</c:v>
                </c:pt>
                <c:pt idx="1084">
                  <c:v>44958</c:v>
                </c:pt>
                <c:pt idx="1085">
                  <c:v>44959</c:v>
                </c:pt>
                <c:pt idx="1086">
                  <c:v>44960</c:v>
                </c:pt>
                <c:pt idx="1087">
                  <c:v>44963</c:v>
                </c:pt>
                <c:pt idx="1088">
                  <c:v>44964</c:v>
                </c:pt>
                <c:pt idx="1089">
                  <c:v>44965</c:v>
                </c:pt>
                <c:pt idx="1090">
                  <c:v>44966</c:v>
                </c:pt>
                <c:pt idx="1091">
                  <c:v>44967</c:v>
                </c:pt>
                <c:pt idx="1092">
                  <c:v>44970</c:v>
                </c:pt>
                <c:pt idx="1093">
                  <c:v>44971</c:v>
                </c:pt>
                <c:pt idx="1094">
                  <c:v>44972</c:v>
                </c:pt>
                <c:pt idx="1095">
                  <c:v>44973</c:v>
                </c:pt>
                <c:pt idx="1096">
                  <c:v>44974</c:v>
                </c:pt>
                <c:pt idx="1097">
                  <c:v>44978</c:v>
                </c:pt>
                <c:pt idx="1098">
                  <c:v>44979</c:v>
                </c:pt>
                <c:pt idx="1099">
                  <c:v>44980</c:v>
                </c:pt>
                <c:pt idx="1100">
                  <c:v>44981</c:v>
                </c:pt>
                <c:pt idx="1101">
                  <c:v>44984</c:v>
                </c:pt>
                <c:pt idx="1102">
                  <c:v>44985</c:v>
                </c:pt>
                <c:pt idx="1103">
                  <c:v>44986</c:v>
                </c:pt>
                <c:pt idx="1104">
                  <c:v>44987</c:v>
                </c:pt>
                <c:pt idx="1105">
                  <c:v>44988</c:v>
                </c:pt>
                <c:pt idx="1106">
                  <c:v>44991</c:v>
                </c:pt>
                <c:pt idx="1107">
                  <c:v>44992</c:v>
                </c:pt>
                <c:pt idx="1108">
                  <c:v>44993</c:v>
                </c:pt>
                <c:pt idx="1109">
                  <c:v>44994</c:v>
                </c:pt>
                <c:pt idx="1110">
                  <c:v>44995</c:v>
                </c:pt>
                <c:pt idx="1111">
                  <c:v>44998</c:v>
                </c:pt>
                <c:pt idx="1112">
                  <c:v>44999</c:v>
                </c:pt>
                <c:pt idx="1113">
                  <c:v>45000</c:v>
                </c:pt>
                <c:pt idx="1114">
                  <c:v>45001</c:v>
                </c:pt>
                <c:pt idx="1115">
                  <c:v>45002</c:v>
                </c:pt>
                <c:pt idx="1116">
                  <c:v>45005</c:v>
                </c:pt>
                <c:pt idx="1117">
                  <c:v>45006</c:v>
                </c:pt>
                <c:pt idx="1118">
                  <c:v>45007</c:v>
                </c:pt>
                <c:pt idx="1119">
                  <c:v>45008</c:v>
                </c:pt>
                <c:pt idx="1120">
                  <c:v>45009</c:v>
                </c:pt>
                <c:pt idx="1121">
                  <c:v>45012</c:v>
                </c:pt>
                <c:pt idx="1122">
                  <c:v>45013</c:v>
                </c:pt>
                <c:pt idx="1123">
                  <c:v>45014</c:v>
                </c:pt>
                <c:pt idx="1124">
                  <c:v>45015</c:v>
                </c:pt>
                <c:pt idx="1125">
                  <c:v>45016</c:v>
                </c:pt>
                <c:pt idx="1126">
                  <c:v>45019</c:v>
                </c:pt>
                <c:pt idx="1127">
                  <c:v>45020</c:v>
                </c:pt>
                <c:pt idx="1128">
                  <c:v>45021</c:v>
                </c:pt>
                <c:pt idx="1129">
                  <c:v>45022</c:v>
                </c:pt>
                <c:pt idx="1130">
                  <c:v>45026</c:v>
                </c:pt>
                <c:pt idx="1131">
                  <c:v>45027</c:v>
                </c:pt>
                <c:pt idx="1132">
                  <c:v>45028</c:v>
                </c:pt>
                <c:pt idx="1133">
                  <c:v>45029</c:v>
                </c:pt>
                <c:pt idx="1134">
                  <c:v>45030</c:v>
                </c:pt>
                <c:pt idx="1135">
                  <c:v>45033</c:v>
                </c:pt>
                <c:pt idx="1136">
                  <c:v>45034</c:v>
                </c:pt>
                <c:pt idx="1137">
                  <c:v>45035</c:v>
                </c:pt>
                <c:pt idx="1138">
                  <c:v>45036</c:v>
                </c:pt>
                <c:pt idx="1139">
                  <c:v>45037</c:v>
                </c:pt>
                <c:pt idx="1140">
                  <c:v>45040</c:v>
                </c:pt>
                <c:pt idx="1141">
                  <c:v>45041</c:v>
                </c:pt>
                <c:pt idx="1142">
                  <c:v>45042</c:v>
                </c:pt>
                <c:pt idx="1143">
                  <c:v>45043</c:v>
                </c:pt>
                <c:pt idx="1144">
                  <c:v>45044</c:v>
                </c:pt>
                <c:pt idx="1145">
                  <c:v>45047</c:v>
                </c:pt>
                <c:pt idx="1146">
                  <c:v>45048</c:v>
                </c:pt>
                <c:pt idx="1147">
                  <c:v>45049</c:v>
                </c:pt>
                <c:pt idx="1148">
                  <c:v>45050</c:v>
                </c:pt>
                <c:pt idx="1149">
                  <c:v>45051</c:v>
                </c:pt>
                <c:pt idx="1150">
                  <c:v>45054</c:v>
                </c:pt>
                <c:pt idx="1151">
                  <c:v>45055</c:v>
                </c:pt>
                <c:pt idx="1152">
                  <c:v>45056</c:v>
                </c:pt>
                <c:pt idx="1153">
                  <c:v>45057</c:v>
                </c:pt>
                <c:pt idx="1154">
                  <c:v>45058</c:v>
                </c:pt>
                <c:pt idx="1155">
                  <c:v>45061</c:v>
                </c:pt>
                <c:pt idx="1156">
                  <c:v>45062</c:v>
                </c:pt>
                <c:pt idx="1157">
                  <c:v>45063</c:v>
                </c:pt>
                <c:pt idx="1158">
                  <c:v>45064</c:v>
                </c:pt>
                <c:pt idx="1159">
                  <c:v>45065</c:v>
                </c:pt>
                <c:pt idx="1160">
                  <c:v>45068</c:v>
                </c:pt>
                <c:pt idx="1161">
                  <c:v>45069</c:v>
                </c:pt>
                <c:pt idx="1162">
                  <c:v>45070</c:v>
                </c:pt>
                <c:pt idx="1163">
                  <c:v>45071</c:v>
                </c:pt>
                <c:pt idx="1164">
                  <c:v>45072</c:v>
                </c:pt>
                <c:pt idx="1165">
                  <c:v>45076</c:v>
                </c:pt>
                <c:pt idx="1166">
                  <c:v>45077</c:v>
                </c:pt>
                <c:pt idx="1167">
                  <c:v>45078</c:v>
                </c:pt>
                <c:pt idx="1168">
                  <c:v>45079</c:v>
                </c:pt>
                <c:pt idx="1169">
                  <c:v>45082</c:v>
                </c:pt>
                <c:pt idx="1170">
                  <c:v>45083</c:v>
                </c:pt>
                <c:pt idx="1171">
                  <c:v>45084</c:v>
                </c:pt>
                <c:pt idx="1172">
                  <c:v>45085</c:v>
                </c:pt>
                <c:pt idx="1173">
                  <c:v>45086</c:v>
                </c:pt>
                <c:pt idx="1174">
                  <c:v>45089</c:v>
                </c:pt>
                <c:pt idx="1175">
                  <c:v>45090</c:v>
                </c:pt>
                <c:pt idx="1176">
                  <c:v>45091</c:v>
                </c:pt>
                <c:pt idx="1177">
                  <c:v>45092</c:v>
                </c:pt>
                <c:pt idx="1178">
                  <c:v>45093</c:v>
                </c:pt>
                <c:pt idx="1179">
                  <c:v>45097</c:v>
                </c:pt>
                <c:pt idx="1180">
                  <c:v>45098</c:v>
                </c:pt>
                <c:pt idx="1181">
                  <c:v>45099</c:v>
                </c:pt>
                <c:pt idx="1182">
                  <c:v>45100</c:v>
                </c:pt>
                <c:pt idx="1183">
                  <c:v>45103</c:v>
                </c:pt>
                <c:pt idx="1184">
                  <c:v>45104</c:v>
                </c:pt>
                <c:pt idx="1185">
                  <c:v>45105</c:v>
                </c:pt>
                <c:pt idx="1186">
                  <c:v>45106</c:v>
                </c:pt>
                <c:pt idx="1187">
                  <c:v>45107</c:v>
                </c:pt>
                <c:pt idx="1188">
                  <c:v>45110</c:v>
                </c:pt>
                <c:pt idx="1189">
                  <c:v>45112</c:v>
                </c:pt>
                <c:pt idx="1190">
                  <c:v>45113</c:v>
                </c:pt>
                <c:pt idx="1191">
                  <c:v>45114</c:v>
                </c:pt>
                <c:pt idx="1192">
                  <c:v>45117</c:v>
                </c:pt>
                <c:pt idx="1193">
                  <c:v>45118</c:v>
                </c:pt>
                <c:pt idx="1194">
                  <c:v>45119</c:v>
                </c:pt>
                <c:pt idx="1195">
                  <c:v>45120</c:v>
                </c:pt>
                <c:pt idx="1196">
                  <c:v>45121</c:v>
                </c:pt>
                <c:pt idx="1197">
                  <c:v>45124</c:v>
                </c:pt>
                <c:pt idx="1198">
                  <c:v>45125</c:v>
                </c:pt>
                <c:pt idx="1199">
                  <c:v>45126</c:v>
                </c:pt>
                <c:pt idx="1200">
                  <c:v>45127</c:v>
                </c:pt>
                <c:pt idx="1201">
                  <c:v>45128</c:v>
                </c:pt>
                <c:pt idx="1202">
                  <c:v>45131</c:v>
                </c:pt>
                <c:pt idx="1203">
                  <c:v>45132</c:v>
                </c:pt>
                <c:pt idx="1204">
                  <c:v>45133</c:v>
                </c:pt>
                <c:pt idx="1205">
                  <c:v>45134</c:v>
                </c:pt>
                <c:pt idx="1206">
                  <c:v>45135</c:v>
                </c:pt>
                <c:pt idx="1207">
                  <c:v>45138</c:v>
                </c:pt>
                <c:pt idx="1208">
                  <c:v>45139</c:v>
                </c:pt>
                <c:pt idx="1209">
                  <c:v>45140</c:v>
                </c:pt>
                <c:pt idx="1210">
                  <c:v>45141</c:v>
                </c:pt>
                <c:pt idx="1211">
                  <c:v>45142</c:v>
                </c:pt>
                <c:pt idx="1212">
                  <c:v>45145</c:v>
                </c:pt>
                <c:pt idx="1213">
                  <c:v>45146</c:v>
                </c:pt>
                <c:pt idx="1214">
                  <c:v>45147</c:v>
                </c:pt>
                <c:pt idx="1215">
                  <c:v>45148</c:v>
                </c:pt>
                <c:pt idx="1216">
                  <c:v>45149</c:v>
                </c:pt>
                <c:pt idx="1217">
                  <c:v>45152</c:v>
                </c:pt>
                <c:pt idx="1218">
                  <c:v>45153</c:v>
                </c:pt>
                <c:pt idx="1219">
                  <c:v>45154</c:v>
                </c:pt>
                <c:pt idx="1220">
                  <c:v>45155</c:v>
                </c:pt>
                <c:pt idx="1221">
                  <c:v>45156</c:v>
                </c:pt>
                <c:pt idx="1222">
                  <c:v>45159</c:v>
                </c:pt>
                <c:pt idx="1223">
                  <c:v>45160</c:v>
                </c:pt>
                <c:pt idx="1224">
                  <c:v>45161</c:v>
                </c:pt>
                <c:pt idx="1225">
                  <c:v>45162</c:v>
                </c:pt>
                <c:pt idx="1226">
                  <c:v>45163</c:v>
                </c:pt>
                <c:pt idx="1227">
                  <c:v>45166</c:v>
                </c:pt>
                <c:pt idx="1228">
                  <c:v>45167</c:v>
                </c:pt>
                <c:pt idx="1229">
                  <c:v>45168</c:v>
                </c:pt>
                <c:pt idx="1230">
                  <c:v>45169</c:v>
                </c:pt>
                <c:pt idx="1231">
                  <c:v>45170</c:v>
                </c:pt>
                <c:pt idx="1232">
                  <c:v>45174</c:v>
                </c:pt>
                <c:pt idx="1233">
                  <c:v>45175</c:v>
                </c:pt>
                <c:pt idx="1234">
                  <c:v>45176</c:v>
                </c:pt>
                <c:pt idx="1235">
                  <c:v>45177</c:v>
                </c:pt>
                <c:pt idx="1236">
                  <c:v>45180</c:v>
                </c:pt>
                <c:pt idx="1237">
                  <c:v>45181</c:v>
                </c:pt>
                <c:pt idx="1238">
                  <c:v>45182</c:v>
                </c:pt>
                <c:pt idx="1239">
                  <c:v>45183</c:v>
                </c:pt>
                <c:pt idx="1240">
                  <c:v>45184</c:v>
                </c:pt>
                <c:pt idx="1241">
                  <c:v>45187</c:v>
                </c:pt>
                <c:pt idx="1242">
                  <c:v>45188</c:v>
                </c:pt>
                <c:pt idx="1243">
                  <c:v>45189</c:v>
                </c:pt>
                <c:pt idx="1244">
                  <c:v>45190</c:v>
                </c:pt>
                <c:pt idx="1245">
                  <c:v>45191</c:v>
                </c:pt>
                <c:pt idx="1246">
                  <c:v>45194</c:v>
                </c:pt>
                <c:pt idx="1247">
                  <c:v>45195</c:v>
                </c:pt>
                <c:pt idx="1248">
                  <c:v>45196</c:v>
                </c:pt>
                <c:pt idx="1249">
                  <c:v>45197</c:v>
                </c:pt>
                <c:pt idx="1250">
                  <c:v>45198</c:v>
                </c:pt>
                <c:pt idx="1251">
                  <c:v>45201</c:v>
                </c:pt>
                <c:pt idx="1252">
                  <c:v>45202</c:v>
                </c:pt>
                <c:pt idx="1253">
                  <c:v>45203</c:v>
                </c:pt>
                <c:pt idx="1254">
                  <c:v>45204</c:v>
                </c:pt>
                <c:pt idx="1255">
                  <c:v>45205</c:v>
                </c:pt>
                <c:pt idx="1256">
                  <c:v>45208</c:v>
                </c:pt>
              </c:numCache>
            </c:numRef>
          </c:cat>
          <c:val>
            <c:numRef>
              <c:f>'G1.3'!$J$2:$J$1258</c:f>
              <c:numCache>
                <c:formatCode>0</c:formatCode>
                <c:ptCount val="1257"/>
                <c:pt idx="0">
                  <c:v>99.999999999999986</c:v>
                </c:pt>
                <c:pt idx="1">
                  <c:v>108.79791414625062</c:v>
                </c:pt>
                <c:pt idx="2">
                  <c:v>92.81358853717721</c:v>
                </c:pt>
                <c:pt idx="3">
                  <c:v>92.770034528311598</c:v>
                </c:pt>
                <c:pt idx="4">
                  <c:v>76.742167976575246</c:v>
                </c:pt>
                <c:pt idx="5">
                  <c:v>75.78397542613132</c:v>
                </c:pt>
                <c:pt idx="6">
                  <c:v>87.369337428978113</c:v>
                </c:pt>
                <c:pt idx="7">
                  <c:v>86.628919278263041</c:v>
                </c:pt>
                <c:pt idx="8">
                  <c:v>85.540069056623224</c:v>
                </c:pt>
                <c:pt idx="9">
                  <c:v>90.200348005241636</c:v>
                </c:pt>
                <c:pt idx="10">
                  <c:v>109.88676436789044</c:v>
                </c:pt>
                <c:pt idx="11">
                  <c:v>105.4878051170647</c:v>
                </c:pt>
                <c:pt idx="12">
                  <c:v>105.22648541927201</c:v>
                </c:pt>
                <c:pt idx="13">
                  <c:v>107.57840625341491</c:v>
                </c:pt>
                <c:pt idx="14">
                  <c:v>101.698610701159</c:v>
                </c:pt>
                <c:pt idx="15">
                  <c:v>92.465160821653342</c:v>
                </c:pt>
                <c:pt idx="16">
                  <c:v>84.23345314605632</c:v>
                </c:pt>
                <c:pt idx="17">
                  <c:v>84.973871296771406</c:v>
                </c:pt>
                <c:pt idx="18">
                  <c:v>86.933797340322187</c:v>
                </c:pt>
                <c:pt idx="19">
                  <c:v>86.716031651395113</c:v>
                </c:pt>
                <c:pt idx="20">
                  <c:v>71.254362859510579</c:v>
                </c:pt>
                <c:pt idx="21">
                  <c:v>72.822298467870155</c:v>
                </c:pt>
                <c:pt idx="22">
                  <c:v>75.609763746069845</c:v>
                </c:pt>
                <c:pt idx="23">
                  <c:v>89.067952485538001</c:v>
                </c:pt>
                <c:pt idx="24">
                  <c:v>87.195125748916624</c:v>
                </c:pt>
                <c:pt idx="25">
                  <c:v>92.552268839384539</c:v>
                </c:pt>
                <c:pt idx="26">
                  <c:v>87.020909713454259</c:v>
                </c:pt>
                <c:pt idx="27">
                  <c:v>79.00696772678431</c:v>
                </c:pt>
                <c:pt idx="28">
                  <c:v>87.543557819841382</c:v>
                </c:pt>
                <c:pt idx="29">
                  <c:v>97.909411929852439</c:v>
                </c:pt>
                <c:pt idx="30">
                  <c:v>90.592334085031965</c:v>
                </c:pt>
                <c:pt idx="31">
                  <c:v>93.728227078755538</c:v>
                </c:pt>
                <c:pt idx="32">
                  <c:v>82.317076755970234</c:v>
                </c:pt>
                <c:pt idx="33">
                  <c:v>82.839724862357357</c:v>
                </c:pt>
                <c:pt idx="34">
                  <c:v>80.531362392480929</c:v>
                </c:pt>
                <c:pt idx="35">
                  <c:v>81.837987013849613</c:v>
                </c:pt>
                <c:pt idx="36">
                  <c:v>78.70209402012604</c:v>
                </c:pt>
                <c:pt idx="37">
                  <c:v>71.602794930435323</c:v>
                </c:pt>
                <c:pt idx="38">
                  <c:v>90.331014387239307</c:v>
                </c:pt>
                <c:pt idx="39">
                  <c:v>92.290949141591852</c:v>
                </c:pt>
                <c:pt idx="40">
                  <c:v>101.17596259477189</c:v>
                </c:pt>
                <c:pt idx="41">
                  <c:v>98.606271716301023</c:v>
                </c:pt>
                <c:pt idx="42">
                  <c:v>94.773523291529756</c:v>
                </c:pt>
                <c:pt idx="43">
                  <c:v>93.466898670161086</c:v>
                </c:pt>
                <c:pt idx="44">
                  <c:v>89.939028307448964</c:v>
                </c:pt>
                <c:pt idx="45">
                  <c:v>94.207316820876173</c:v>
                </c:pt>
                <c:pt idx="46">
                  <c:v>106.79442973843335</c:v>
                </c:pt>
                <c:pt idx="47">
                  <c:v>111.41115467818618</c:v>
                </c:pt>
                <c:pt idx="48">
                  <c:v>111.41115467818618</c:v>
                </c:pt>
                <c:pt idx="49">
                  <c:v>123.60627280515126</c:v>
                </c:pt>
                <c:pt idx="50">
                  <c:v>131.14112504970058</c:v>
                </c:pt>
                <c:pt idx="51">
                  <c:v>157.09930997819293</c:v>
                </c:pt>
                <c:pt idx="52">
                  <c:v>132.44774096026745</c:v>
                </c:pt>
                <c:pt idx="53">
                  <c:v>130.48780620591489</c:v>
                </c:pt>
                <c:pt idx="54">
                  <c:v>123.43206112508977</c:v>
                </c:pt>
                <c:pt idx="55">
                  <c:v>110.71429053633669</c:v>
                </c:pt>
                <c:pt idx="56">
                  <c:v>101.13240423050543</c:v>
                </c:pt>
                <c:pt idx="57">
                  <c:v>110.84495691833438</c:v>
                </c:pt>
                <c:pt idx="58">
                  <c:v>93.118466599236356</c:v>
                </c:pt>
                <c:pt idx="59">
                  <c:v>93.205578972368428</c:v>
                </c:pt>
                <c:pt idx="60">
                  <c:v>89.155051792467418</c:v>
                </c:pt>
                <c:pt idx="61">
                  <c:v>87.020909713454259</c:v>
                </c:pt>
                <c:pt idx="62">
                  <c:v>84.930317287905808</c:v>
                </c:pt>
                <c:pt idx="63">
                  <c:v>79.224746481914039</c:v>
                </c:pt>
                <c:pt idx="64">
                  <c:v>83.057494906685321</c:v>
                </c:pt>
                <c:pt idx="65">
                  <c:v>81.010456490002468</c:v>
                </c:pt>
                <c:pt idx="66">
                  <c:v>82.92683723548943</c:v>
                </c:pt>
                <c:pt idx="67">
                  <c:v>78.658535655859566</c:v>
                </c:pt>
                <c:pt idx="68">
                  <c:v>77.526131425354151</c:v>
                </c:pt>
                <c:pt idx="69">
                  <c:v>90.592334085031965</c:v>
                </c:pt>
                <c:pt idx="70">
                  <c:v>85.017425305636991</c:v>
                </c:pt>
                <c:pt idx="71">
                  <c:v>82.27351839170376</c:v>
                </c:pt>
                <c:pt idx="72">
                  <c:v>75.871083443862531</c:v>
                </c:pt>
                <c:pt idx="73">
                  <c:v>82.186419084774343</c:v>
                </c:pt>
                <c:pt idx="74">
                  <c:v>83.318814604477993</c:v>
                </c:pt>
                <c:pt idx="75">
                  <c:v>76.916379656636749</c:v>
                </c:pt>
                <c:pt idx="76">
                  <c:v>72.168992690287141</c:v>
                </c:pt>
                <c:pt idx="77">
                  <c:v>70.296165953665763</c:v>
                </c:pt>
                <c:pt idx="78">
                  <c:v>68.510455945577348</c:v>
                </c:pt>
                <c:pt idx="79">
                  <c:v>67.81359180372786</c:v>
                </c:pt>
                <c:pt idx="80">
                  <c:v>66.986065635281605</c:v>
                </c:pt>
                <c:pt idx="81">
                  <c:v>71.297916868376163</c:v>
                </c:pt>
                <c:pt idx="82">
                  <c:v>68.466901936711764</c:v>
                </c:pt>
                <c:pt idx="83">
                  <c:v>69.555752158351581</c:v>
                </c:pt>
                <c:pt idx="84">
                  <c:v>67.203835679609568</c:v>
                </c:pt>
                <c:pt idx="85">
                  <c:v>68.162023874652604</c:v>
                </c:pt>
                <c:pt idx="86">
                  <c:v>70.644598024590522</c:v>
                </c:pt>
                <c:pt idx="87">
                  <c:v>64.939027218598753</c:v>
                </c:pt>
                <c:pt idx="88">
                  <c:v>64.808365192001972</c:v>
                </c:pt>
                <c:pt idx="89">
                  <c:v>61.062720429560997</c:v>
                </c:pt>
                <c:pt idx="90">
                  <c:v>62.979096819647076</c:v>
                </c:pt>
                <c:pt idx="91">
                  <c:v>58.841465977415766</c:v>
                </c:pt>
                <c:pt idx="92">
                  <c:v>64.677703165405191</c:v>
                </c:pt>
                <c:pt idx="93">
                  <c:v>66.071431449104153</c:v>
                </c:pt>
                <c:pt idx="94">
                  <c:v>64.024393032421301</c:v>
                </c:pt>
                <c:pt idx="95">
                  <c:v>64.372825103346045</c:v>
                </c:pt>
                <c:pt idx="96">
                  <c:v>59.10279003060932</c:v>
                </c:pt>
                <c:pt idx="97">
                  <c:v>63.719514970362148</c:v>
                </c:pt>
                <c:pt idx="98">
                  <c:v>64.198609067883666</c:v>
                </c:pt>
                <c:pt idx="99">
                  <c:v>68.554009954442947</c:v>
                </c:pt>
                <c:pt idx="100">
                  <c:v>72.256100708018323</c:v>
                </c:pt>
                <c:pt idx="101">
                  <c:v>69.904179873875435</c:v>
                </c:pt>
                <c:pt idx="102">
                  <c:v>62.412894704394368</c:v>
                </c:pt>
                <c:pt idx="103">
                  <c:v>59.973870207921173</c:v>
                </c:pt>
                <c:pt idx="104">
                  <c:v>58.405925888759839</c:v>
                </c:pt>
                <c:pt idx="105">
                  <c:v>58.797911968550174</c:v>
                </c:pt>
                <c:pt idx="106">
                  <c:v>56.097563418883425</c:v>
                </c:pt>
                <c:pt idx="107">
                  <c:v>57.055751613926468</c:v>
                </c:pt>
                <c:pt idx="108">
                  <c:v>59.059236021743729</c:v>
                </c:pt>
                <c:pt idx="109">
                  <c:v>60.583626332039472</c:v>
                </c:pt>
                <c:pt idx="110">
                  <c:v>59.364114083802882</c:v>
                </c:pt>
                <c:pt idx="111">
                  <c:v>71.777006610496798</c:v>
                </c:pt>
                <c:pt idx="112">
                  <c:v>71.123696477512908</c:v>
                </c:pt>
                <c:pt idx="113">
                  <c:v>63.937285014690111</c:v>
                </c:pt>
                <c:pt idx="114">
                  <c:v>65.984323431372971</c:v>
                </c:pt>
                <c:pt idx="115">
                  <c:v>62.848434793050295</c:v>
                </c:pt>
                <c:pt idx="116">
                  <c:v>59.712546154727619</c:v>
                </c:pt>
                <c:pt idx="117">
                  <c:v>58.362371879894248</c:v>
                </c:pt>
                <c:pt idx="118">
                  <c:v>58.188155844431876</c:v>
                </c:pt>
                <c:pt idx="119">
                  <c:v>59.8432081813244</c:v>
                </c:pt>
                <c:pt idx="120">
                  <c:v>59.146344039474918</c:v>
                </c:pt>
                <c:pt idx="121">
                  <c:v>55.83623936568987</c:v>
                </c:pt>
                <c:pt idx="122">
                  <c:v>57.404183684851205</c:v>
                </c:pt>
                <c:pt idx="123">
                  <c:v>62.195124660066405</c:v>
                </c:pt>
                <c:pt idx="124">
                  <c:v>57.926831791238321</c:v>
                </c:pt>
                <c:pt idx="125">
                  <c:v>56.707319543001724</c:v>
                </c:pt>
                <c:pt idx="126">
                  <c:v>52.308364647576859</c:v>
                </c:pt>
                <c:pt idx="127">
                  <c:v>53.65853892241023</c:v>
                </c:pt>
                <c:pt idx="128">
                  <c:v>53.048782798291931</c:v>
                </c:pt>
                <c:pt idx="129">
                  <c:v>54.878051170646827</c:v>
                </c:pt>
                <c:pt idx="130">
                  <c:v>52.656796718501603</c:v>
                </c:pt>
                <c:pt idx="131">
                  <c:v>54.094079011066157</c:v>
                </c:pt>
                <c:pt idx="132">
                  <c:v>53.484322886947858</c:v>
                </c:pt>
                <c:pt idx="133">
                  <c:v>57.229967649388833</c:v>
                </c:pt>
                <c:pt idx="134">
                  <c:v>57.709061746910358</c:v>
                </c:pt>
                <c:pt idx="135">
                  <c:v>55.444253285899535</c:v>
                </c:pt>
                <c:pt idx="136">
                  <c:v>57.099305622792059</c:v>
                </c:pt>
                <c:pt idx="137">
                  <c:v>57.14285963165765</c:v>
                </c:pt>
                <c:pt idx="138">
                  <c:v>64.459933121077228</c:v>
                </c:pt>
                <c:pt idx="139">
                  <c:v>62.804880784184704</c:v>
                </c:pt>
                <c:pt idx="140">
                  <c:v>56.054009410017834</c:v>
                </c:pt>
                <c:pt idx="141">
                  <c:v>67.247389688475167</c:v>
                </c:pt>
                <c:pt idx="142">
                  <c:v>84.146345128325137</c:v>
                </c:pt>
                <c:pt idx="143">
                  <c:v>84.494777199249867</c:v>
                </c:pt>
                <c:pt idx="144">
                  <c:v>83.188156933282102</c:v>
                </c:pt>
                <c:pt idx="145">
                  <c:v>69.860634575811616</c:v>
                </c:pt>
                <c:pt idx="146">
                  <c:v>89.503483863392148</c:v>
                </c:pt>
                <c:pt idx="147">
                  <c:v>78.658535655859566</c:v>
                </c:pt>
                <c:pt idx="148">
                  <c:v>71.602794930435323</c:v>
                </c:pt>
                <c:pt idx="149">
                  <c:v>66.594079555491277</c:v>
                </c:pt>
                <c:pt idx="150">
                  <c:v>69.512198149485982</c:v>
                </c:pt>
                <c:pt idx="151">
                  <c:v>71.036584104380836</c:v>
                </c:pt>
                <c:pt idx="152">
                  <c:v>65.113243254061118</c:v>
                </c:pt>
                <c:pt idx="153">
                  <c:v>64.242163076749264</c:v>
                </c:pt>
                <c:pt idx="154">
                  <c:v>73.693383000582898</c:v>
                </c:pt>
                <c:pt idx="155">
                  <c:v>69.033104051964457</c:v>
                </c:pt>
                <c:pt idx="156">
                  <c:v>76.219515514787261</c:v>
                </c:pt>
                <c:pt idx="157">
                  <c:v>77.961675869410954</c:v>
                </c:pt>
                <c:pt idx="158">
                  <c:v>75.348430982074518</c:v>
                </c:pt>
                <c:pt idx="159">
                  <c:v>81.489546232123089</c:v>
                </c:pt>
                <c:pt idx="160">
                  <c:v>82.142865075908759</c:v>
                </c:pt>
                <c:pt idx="161">
                  <c:v>73.911148689509972</c:v>
                </c:pt>
                <c:pt idx="162">
                  <c:v>70.07840026473869</c:v>
                </c:pt>
                <c:pt idx="163">
                  <c:v>69.381536122889202</c:v>
                </c:pt>
                <c:pt idx="164">
                  <c:v>70.993030095515252</c:v>
                </c:pt>
                <c:pt idx="165">
                  <c:v>69.4250901317548</c:v>
                </c:pt>
                <c:pt idx="166">
                  <c:v>69.642860176082763</c:v>
                </c:pt>
                <c:pt idx="167">
                  <c:v>69.294428105158019</c:v>
                </c:pt>
                <c:pt idx="168">
                  <c:v>68.902442025367691</c:v>
                </c:pt>
                <c:pt idx="169">
                  <c:v>66.550525546625678</c:v>
                </c:pt>
                <c:pt idx="170">
                  <c:v>66.855403608684824</c:v>
                </c:pt>
                <c:pt idx="171">
                  <c:v>65.984323431372971</c:v>
                </c:pt>
                <c:pt idx="172">
                  <c:v>62.412894704394368</c:v>
                </c:pt>
                <c:pt idx="173">
                  <c:v>64.242163076749264</c:v>
                </c:pt>
                <c:pt idx="174">
                  <c:v>67.073173653012788</c:v>
                </c:pt>
                <c:pt idx="175">
                  <c:v>66.463417528894496</c:v>
                </c:pt>
                <c:pt idx="176">
                  <c:v>70.90593078858582</c:v>
                </c:pt>
                <c:pt idx="177">
                  <c:v>70.601044015724909</c:v>
                </c:pt>
                <c:pt idx="178">
                  <c:v>68.902442025367691</c:v>
                </c:pt>
                <c:pt idx="179">
                  <c:v>65.679445369313825</c:v>
                </c:pt>
                <c:pt idx="180">
                  <c:v>61.236936465023369</c:v>
                </c:pt>
                <c:pt idx="181">
                  <c:v>56.315333463211388</c:v>
                </c:pt>
                <c:pt idx="182">
                  <c:v>54.747389144050054</c:v>
                </c:pt>
                <c:pt idx="183">
                  <c:v>57.839723773507131</c:v>
                </c:pt>
                <c:pt idx="184">
                  <c:v>60.801396376367435</c:v>
                </c:pt>
                <c:pt idx="185">
                  <c:v>61.367598491620143</c:v>
                </c:pt>
                <c:pt idx="186">
                  <c:v>56.750873551867315</c:v>
                </c:pt>
                <c:pt idx="187">
                  <c:v>56.315333463211388</c:v>
                </c:pt>
                <c:pt idx="188">
                  <c:v>53.963416984469383</c:v>
                </c:pt>
                <c:pt idx="189">
                  <c:v>55.226483241571572</c:v>
                </c:pt>
                <c:pt idx="190">
                  <c:v>56.010455401152242</c:v>
                </c:pt>
                <c:pt idx="191">
                  <c:v>60.844950385233034</c:v>
                </c:pt>
                <c:pt idx="192">
                  <c:v>58.928573995146948</c:v>
                </c:pt>
                <c:pt idx="193">
                  <c:v>62.935542810781484</c:v>
                </c:pt>
                <c:pt idx="194">
                  <c:v>58.928573995146948</c:v>
                </c:pt>
                <c:pt idx="195">
                  <c:v>54.921605179512419</c:v>
                </c:pt>
                <c:pt idx="196">
                  <c:v>52.569688700770413</c:v>
                </c:pt>
                <c:pt idx="197">
                  <c:v>55.487807294765126</c:v>
                </c:pt>
                <c:pt idx="198">
                  <c:v>52.961674780560749</c:v>
                </c:pt>
                <c:pt idx="199">
                  <c:v>55.879793374555462</c:v>
                </c:pt>
                <c:pt idx="200">
                  <c:v>60.714288358636253</c:v>
                </c:pt>
                <c:pt idx="201">
                  <c:v>70.209066646736346</c:v>
                </c:pt>
                <c:pt idx="202">
                  <c:v>77.831018198215062</c:v>
                </c:pt>
                <c:pt idx="203">
                  <c:v>76.698613967709662</c:v>
                </c:pt>
                <c:pt idx="204">
                  <c:v>107.0993078004925</c:v>
                </c:pt>
                <c:pt idx="205">
                  <c:v>87.848435881900528</c:v>
                </c:pt>
                <c:pt idx="206">
                  <c:v>84.88676327904021</c:v>
                </c:pt>
                <c:pt idx="207">
                  <c:v>73.649828991717285</c:v>
                </c:pt>
                <c:pt idx="208">
                  <c:v>78.266549576069238</c:v>
                </c:pt>
                <c:pt idx="209">
                  <c:v>91.85540469753505</c:v>
                </c:pt>
                <c:pt idx="210">
                  <c:v>76.306623532518444</c:v>
                </c:pt>
                <c:pt idx="211">
                  <c:v>96.254359592959915</c:v>
                </c:pt>
                <c:pt idx="212">
                  <c:v>92.247390777325379</c:v>
                </c:pt>
                <c:pt idx="213">
                  <c:v>80.444250019348885</c:v>
                </c:pt>
                <c:pt idx="214">
                  <c:v>73.519162609719643</c:v>
                </c:pt>
                <c:pt idx="215">
                  <c:v>76.219515514787261</c:v>
                </c:pt>
                <c:pt idx="216">
                  <c:v>68.815334007636494</c:v>
                </c:pt>
                <c:pt idx="217">
                  <c:v>72.648086787808666</c:v>
                </c:pt>
                <c:pt idx="218">
                  <c:v>86.541819971333609</c:v>
                </c:pt>
                <c:pt idx="219">
                  <c:v>84.146345128325137</c:v>
                </c:pt>
                <c:pt idx="220">
                  <c:v>88.45818765061793</c:v>
                </c:pt>
                <c:pt idx="221">
                  <c:v>84.277007154921918</c:v>
                </c:pt>
                <c:pt idx="222">
                  <c:v>77.87456349627891</c:v>
                </c:pt>
                <c:pt idx="223">
                  <c:v>82.665508826894978</c:v>
                </c:pt>
                <c:pt idx="224">
                  <c:v>85.627181429755296</c:v>
                </c:pt>
                <c:pt idx="225">
                  <c:v>75.479097364072175</c:v>
                </c:pt>
                <c:pt idx="226">
                  <c:v>70.862372424319361</c:v>
                </c:pt>
                <c:pt idx="227">
                  <c:v>65.331013298389081</c:v>
                </c:pt>
                <c:pt idx="228">
                  <c:v>66.50697153776008</c:v>
                </c:pt>
                <c:pt idx="229">
                  <c:v>66.202093475700934</c:v>
                </c:pt>
                <c:pt idx="230">
                  <c:v>63.632406952630966</c:v>
                </c:pt>
                <c:pt idx="231">
                  <c:v>61.93380060687285</c:v>
                </c:pt>
                <c:pt idx="232">
                  <c:v>59.8432081813244</c:v>
                </c:pt>
                <c:pt idx="233">
                  <c:v>63.89373100582452</c:v>
                </c:pt>
                <c:pt idx="234">
                  <c:v>62.891988801915886</c:v>
                </c:pt>
                <c:pt idx="235">
                  <c:v>60.757842367501844</c:v>
                </c:pt>
                <c:pt idx="236">
                  <c:v>61.193382456157771</c:v>
                </c:pt>
                <c:pt idx="237">
                  <c:v>66.724741582088043</c:v>
                </c:pt>
                <c:pt idx="238">
                  <c:v>64.939027218598753</c:v>
                </c:pt>
                <c:pt idx="239">
                  <c:v>74.259580760434702</c:v>
                </c:pt>
                <c:pt idx="240">
                  <c:v>69.512198149485982</c:v>
                </c:pt>
                <c:pt idx="241">
                  <c:v>69.991292247007507</c:v>
                </c:pt>
                <c:pt idx="242">
                  <c:v>74.999998911149788</c:v>
                </c:pt>
                <c:pt idx="243">
                  <c:v>70.731710397722566</c:v>
                </c:pt>
                <c:pt idx="244">
                  <c:v>80.836236099139199</c:v>
                </c:pt>
                <c:pt idx="245">
                  <c:v>89.547037872257761</c:v>
                </c:pt>
                <c:pt idx="246">
                  <c:v>83.27526930641416</c:v>
                </c:pt>
                <c:pt idx="247">
                  <c:v>74.216035462370883</c:v>
                </c:pt>
                <c:pt idx="248">
                  <c:v>77.787464189349478</c:v>
                </c:pt>
                <c:pt idx="249">
                  <c:v>88.327534334822914</c:v>
                </c:pt>
                <c:pt idx="250">
                  <c:v>81.184668170063944</c:v>
                </c:pt>
                <c:pt idx="251">
                  <c:v>76.524393576846407</c:v>
                </c:pt>
                <c:pt idx="252">
                  <c:v>67.857145812593458</c:v>
                </c:pt>
                <c:pt idx="253">
                  <c:v>63.458190917168594</c:v>
                </c:pt>
                <c:pt idx="254">
                  <c:v>58.972128004012546</c:v>
                </c:pt>
                <c:pt idx="255">
                  <c:v>59.581884128130845</c:v>
                </c:pt>
                <c:pt idx="256">
                  <c:v>60.060978225652363</c:v>
                </c:pt>
                <c:pt idx="257">
                  <c:v>62.064462633469624</c:v>
                </c:pt>
                <c:pt idx="258">
                  <c:v>60.975612411829808</c:v>
                </c:pt>
                <c:pt idx="259">
                  <c:v>62.979096819647076</c:v>
                </c:pt>
                <c:pt idx="260">
                  <c:v>61.019166420695399</c:v>
                </c:pt>
                <c:pt idx="261">
                  <c:v>59.712546154727619</c:v>
                </c:pt>
                <c:pt idx="262">
                  <c:v>55.095821214974791</c:v>
                </c:pt>
                <c:pt idx="263">
                  <c:v>57.099305622792059</c:v>
                </c:pt>
                <c:pt idx="264">
                  <c:v>57.491291702582394</c:v>
                </c:pt>
                <c:pt idx="265">
                  <c:v>53.702092931275828</c:v>
                </c:pt>
                <c:pt idx="266">
                  <c:v>57.578399720313577</c:v>
                </c:pt>
                <c:pt idx="267">
                  <c:v>53.571430904679048</c:v>
                </c:pt>
                <c:pt idx="268">
                  <c:v>55.879793374555462</c:v>
                </c:pt>
                <c:pt idx="269">
                  <c:v>57.055751613926468</c:v>
                </c:pt>
                <c:pt idx="270">
                  <c:v>54.965159188378017</c:v>
                </c:pt>
                <c:pt idx="271">
                  <c:v>55.444253285899535</c:v>
                </c:pt>
                <c:pt idx="272">
                  <c:v>52.569688700770413</c:v>
                </c:pt>
                <c:pt idx="273">
                  <c:v>55.270037250437163</c:v>
                </c:pt>
                <c:pt idx="274">
                  <c:v>55.226483241571572</c:v>
                </c:pt>
                <c:pt idx="275">
                  <c:v>56.620211525270534</c:v>
                </c:pt>
                <c:pt idx="276">
                  <c:v>56.837981569598497</c:v>
                </c:pt>
                <c:pt idx="277">
                  <c:v>52.482580683039231</c:v>
                </c:pt>
                <c:pt idx="278">
                  <c:v>54.268295046528529</c:v>
                </c:pt>
                <c:pt idx="279">
                  <c:v>56.010455401152242</c:v>
                </c:pt>
                <c:pt idx="280">
                  <c:v>55.662023330227498</c:v>
                </c:pt>
                <c:pt idx="281">
                  <c:v>57.186413640523241</c:v>
                </c:pt>
                <c:pt idx="282">
                  <c:v>53.74564694014142</c:v>
                </c:pt>
                <c:pt idx="283">
                  <c:v>51.69860852345856</c:v>
                </c:pt>
                <c:pt idx="284">
                  <c:v>50.261326230893999</c:v>
                </c:pt>
                <c:pt idx="285">
                  <c:v>51.175960417071444</c:v>
                </c:pt>
                <c:pt idx="286">
                  <c:v>54.965159188378017</c:v>
                </c:pt>
                <c:pt idx="287">
                  <c:v>64.939027218598753</c:v>
                </c:pt>
                <c:pt idx="288">
                  <c:v>69.512198149485982</c:v>
                </c:pt>
                <c:pt idx="289">
                  <c:v>64.459933121077228</c:v>
                </c:pt>
                <c:pt idx="290">
                  <c:v>63.24042087284063</c:v>
                </c:pt>
                <c:pt idx="291">
                  <c:v>59.320560074937283</c:v>
                </c:pt>
                <c:pt idx="292">
                  <c:v>69.076658060830056</c:v>
                </c:pt>
                <c:pt idx="293">
                  <c:v>68.292685901249385</c:v>
                </c:pt>
                <c:pt idx="294">
                  <c:v>65.287459289523483</c:v>
                </c:pt>
                <c:pt idx="295">
                  <c:v>60.714288358636253</c:v>
                </c:pt>
                <c:pt idx="296">
                  <c:v>55.008713197243608</c:v>
                </c:pt>
                <c:pt idx="297">
                  <c:v>52.874566762829566</c:v>
                </c:pt>
                <c:pt idx="298">
                  <c:v>53.527876895813456</c:v>
                </c:pt>
                <c:pt idx="299">
                  <c:v>54.790943152915645</c:v>
                </c:pt>
                <c:pt idx="300">
                  <c:v>54.442511081990901</c:v>
                </c:pt>
                <c:pt idx="301">
                  <c:v>54.486065090856492</c:v>
                </c:pt>
                <c:pt idx="302">
                  <c:v>54.921605179512419</c:v>
                </c:pt>
                <c:pt idx="303">
                  <c:v>55.18292923270598</c:v>
                </c:pt>
                <c:pt idx="304">
                  <c:v>55.095821214974791</c:v>
                </c:pt>
                <c:pt idx="305">
                  <c:v>58.493033906491021</c:v>
                </c:pt>
                <c:pt idx="306">
                  <c:v>64.54704113880841</c:v>
                </c:pt>
                <c:pt idx="307">
                  <c:v>60.017424216786772</c:v>
                </c:pt>
                <c:pt idx="308">
                  <c:v>54.31184905539412</c:v>
                </c:pt>
                <c:pt idx="309">
                  <c:v>61.062720429560997</c:v>
                </c:pt>
                <c:pt idx="310">
                  <c:v>60.322302278845918</c:v>
                </c:pt>
                <c:pt idx="311">
                  <c:v>60.060978225652363</c:v>
                </c:pt>
                <c:pt idx="312">
                  <c:v>58.580141924222211</c:v>
                </c:pt>
                <c:pt idx="313">
                  <c:v>54.616727117453273</c:v>
                </c:pt>
                <c:pt idx="314">
                  <c:v>54.703835135184455</c:v>
                </c:pt>
                <c:pt idx="315">
                  <c:v>53.65853892241023</c:v>
                </c:pt>
                <c:pt idx="316">
                  <c:v>53.963416984469383</c:v>
                </c:pt>
                <c:pt idx="317">
                  <c:v>54.094079011066157</c:v>
                </c:pt>
                <c:pt idx="318">
                  <c:v>53.65853892241023</c:v>
                </c:pt>
                <c:pt idx="319">
                  <c:v>52.700350727367194</c:v>
                </c:pt>
                <c:pt idx="320">
                  <c:v>55.966901392286644</c:v>
                </c:pt>
                <c:pt idx="321">
                  <c:v>56.228225445480206</c:v>
                </c:pt>
                <c:pt idx="322">
                  <c:v>56.533103507539352</c:v>
                </c:pt>
                <c:pt idx="323">
                  <c:v>63.414636908303002</c:v>
                </c:pt>
                <c:pt idx="324">
                  <c:v>79.398958161975528</c:v>
                </c:pt>
                <c:pt idx="325">
                  <c:v>70.90593078858582</c:v>
                </c:pt>
                <c:pt idx="326">
                  <c:v>71.38501617530558</c:v>
                </c:pt>
                <c:pt idx="327">
                  <c:v>67.46515973280313</c:v>
                </c:pt>
                <c:pt idx="328">
                  <c:v>82.055752702776687</c:v>
                </c:pt>
                <c:pt idx="329">
                  <c:v>78.266549576069238</c:v>
                </c:pt>
                <c:pt idx="330">
                  <c:v>69.904179873875435</c:v>
                </c:pt>
                <c:pt idx="331">
                  <c:v>65.984323431372971</c:v>
                </c:pt>
                <c:pt idx="332">
                  <c:v>65.156797262926716</c:v>
                </c:pt>
                <c:pt idx="333">
                  <c:v>67.378051715071933</c:v>
                </c:pt>
                <c:pt idx="334">
                  <c:v>65.505229333851446</c:v>
                </c:pt>
                <c:pt idx="335">
                  <c:v>66.114985457969752</c:v>
                </c:pt>
                <c:pt idx="336">
                  <c:v>59.8432081813244</c:v>
                </c:pt>
                <c:pt idx="337">
                  <c:v>61.628922544813697</c:v>
                </c:pt>
                <c:pt idx="338">
                  <c:v>59.581884128130845</c:v>
                </c:pt>
                <c:pt idx="339">
                  <c:v>64.590595147674009</c:v>
                </c:pt>
                <c:pt idx="340">
                  <c:v>62.630664748722332</c:v>
                </c:pt>
                <c:pt idx="341">
                  <c:v>67.770037794862276</c:v>
                </c:pt>
                <c:pt idx="342">
                  <c:v>74.390247142432358</c:v>
                </c:pt>
                <c:pt idx="343">
                  <c:v>109.01568854597946</c:v>
                </c:pt>
                <c:pt idx="344">
                  <c:v>121.29791469067573</c:v>
                </c:pt>
                <c:pt idx="345">
                  <c:v>120.03484407817267</c:v>
                </c:pt>
                <c:pt idx="346">
                  <c:v>170.55749871766108</c:v>
                </c:pt>
                <c:pt idx="347">
                  <c:v>174.69513391529327</c:v>
                </c:pt>
                <c:pt idx="348">
                  <c:v>145.55748891800911</c:v>
                </c:pt>
                <c:pt idx="349">
                  <c:v>160.3658606431124</c:v>
                </c:pt>
                <c:pt idx="350">
                  <c:v>139.32927436103111</c:v>
                </c:pt>
                <c:pt idx="351">
                  <c:v>172.56097877007747</c:v>
                </c:pt>
                <c:pt idx="352">
                  <c:v>182.66550882689498</c:v>
                </c:pt>
                <c:pt idx="353">
                  <c:v>237.19512792661709</c:v>
                </c:pt>
                <c:pt idx="354">
                  <c:v>206.01045757885268</c:v>
                </c:pt>
                <c:pt idx="355">
                  <c:v>234.75611649634655</c:v>
                </c:pt>
                <c:pt idx="356">
                  <c:v>328.7021092640291</c:v>
                </c:pt>
                <c:pt idx="357">
                  <c:v>251.8728419805245</c:v>
                </c:pt>
                <c:pt idx="358">
                  <c:v>360.14810802038801</c:v>
                </c:pt>
                <c:pt idx="359">
                  <c:v>330.61849872031786</c:v>
                </c:pt>
                <c:pt idx="360">
                  <c:v>332.97038471125364</c:v>
                </c:pt>
                <c:pt idx="361">
                  <c:v>313.58886383226758</c:v>
                </c:pt>
                <c:pt idx="362">
                  <c:v>287.63067890377522</c:v>
                </c:pt>
                <c:pt idx="363">
                  <c:v>268.24914060318559</c:v>
                </c:pt>
                <c:pt idx="364">
                  <c:v>268.59756396330852</c:v>
                </c:pt>
                <c:pt idx="365">
                  <c:v>278.52789105086634</c:v>
                </c:pt>
                <c:pt idx="366">
                  <c:v>265.67945408011559</c:v>
                </c:pt>
                <c:pt idx="367">
                  <c:v>285.45297846049561</c:v>
                </c:pt>
                <c:pt idx="368">
                  <c:v>248.60629131560503</c:v>
                </c:pt>
                <c:pt idx="369">
                  <c:v>233.18816782178428</c:v>
                </c:pt>
                <c:pt idx="370">
                  <c:v>248.51917894247296</c:v>
                </c:pt>
                <c:pt idx="371">
                  <c:v>221.73345913473256</c:v>
                </c:pt>
                <c:pt idx="372">
                  <c:v>203.83275713557305</c:v>
                </c:pt>
                <c:pt idx="373">
                  <c:v>197.03834481874321</c:v>
                </c:pt>
                <c:pt idx="374">
                  <c:v>203.3972257577189</c:v>
                </c:pt>
                <c:pt idx="375">
                  <c:v>188.80661972154266</c:v>
                </c:pt>
                <c:pt idx="376">
                  <c:v>181.48954623212308</c:v>
                </c:pt>
                <c:pt idx="377">
                  <c:v>179.31184578884344</c:v>
                </c:pt>
                <c:pt idx="378">
                  <c:v>164.45992876567635</c:v>
                </c:pt>
                <c:pt idx="379">
                  <c:v>177.87457220708069</c:v>
                </c:pt>
                <c:pt idx="380">
                  <c:v>174.69513391529327</c:v>
                </c:pt>
                <c:pt idx="381">
                  <c:v>166.15855253303801</c:v>
                </c:pt>
                <c:pt idx="382">
                  <c:v>190.89722956869468</c:v>
                </c:pt>
                <c:pt idx="383">
                  <c:v>197.77875425865653</c:v>
                </c:pt>
                <c:pt idx="384">
                  <c:v>182.83972921775825</c:v>
                </c:pt>
                <c:pt idx="385">
                  <c:v>180.22649304122356</c:v>
                </c:pt>
                <c:pt idx="386">
                  <c:v>156.48955385407464</c:v>
                </c:pt>
                <c:pt idx="387">
                  <c:v>144.99129986895903</c:v>
                </c:pt>
                <c:pt idx="388">
                  <c:v>146.21080776179477</c:v>
                </c:pt>
                <c:pt idx="389">
                  <c:v>136.01916968724606</c:v>
                </c:pt>
                <c:pt idx="390">
                  <c:v>148.73694898680091</c:v>
                </c:pt>
                <c:pt idx="391">
                  <c:v>161.97735461573842</c:v>
                </c:pt>
                <c:pt idx="392">
                  <c:v>156.66377424493791</c:v>
                </c:pt>
                <c:pt idx="393">
                  <c:v>146.38502815265801</c:v>
                </c:pt>
                <c:pt idx="394">
                  <c:v>148.60627389400148</c:v>
                </c:pt>
                <c:pt idx="395">
                  <c:v>136.9338082288244</c:v>
                </c:pt>
                <c:pt idx="396">
                  <c:v>121.86411680592843</c:v>
                </c:pt>
                <c:pt idx="397">
                  <c:v>120.07840244243913</c:v>
                </c:pt>
                <c:pt idx="398">
                  <c:v>143.90244964731923</c:v>
                </c:pt>
                <c:pt idx="399">
                  <c:v>153.65853892241023</c:v>
                </c:pt>
                <c:pt idx="400">
                  <c:v>142.02962726609874</c:v>
                </c:pt>
                <c:pt idx="401">
                  <c:v>138.89372991697428</c:v>
                </c:pt>
                <c:pt idx="402">
                  <c:v>127.61324162078577</c:v>
                </c:pt>
                <c:pt idx="403">
                  <c:v>132.97039342205545</c:v>
                </c:pt>
                <c:pt idx="404">
                  <c:v>121.90767081479403</c:v>
                </c:pt>
                <c:pt idx="405">
                  <c:v>128.61499253549619</c:v>
                </c:pt>
                <c:pt idx="406">
                  <c:v>122.6480889655091</c:v>
                </c:pt>
                <c:pt idx="407">
                  <c:v>121.99477883252521</c:v>
                </c:pt>
                <c:pt idx="408">
                  <c:v>120.29617684216797</c:v>
                </c:pt>
                <c:pt idx="409">
                  <c:v>124.52091134672959</c:v>
                </c:pt>
                <c:pt idx="410">
                  <c:v>119.81707838924558</c:v>
                </c:pt>
                <c:pt idx="411">
                  <c:v>122.95296702756825</c:v>
                </c:pt>
                <c:pt idx="412">
                  <c:v>116.89895979525086</c:v>
                </c:pt>
                <c:pt idx="413">
                  <c:v>111.75958674911092</c:v>
                </c:pt>
                <c:pt idx="414">
                  <c:v>112.41289252669394</c:v>
                </c:pt>
                <c:pt idx="415">
                  <c:v>106.79442973843335</c:v>
                </c:pt>
                <c:pt idx="416">
                  <c:v>112.41289252669394</c:v>
                </c:pt>
                <c:pt idx="417">
                  <c:v>120.07840244243913</c:v>
                </c:pt>
                <c:pt idx="418">
                  <c:v>120.07840244243913</c:v>
                </c:pt>
                <c:pt idx="419">
                  <c:v>177.65680651815359</c:v>
                </c:pt>
                <c:pt idx="420">
                  <c:v>157.18641799592416</c:v>
                </c:pt>
                <c:pt idx="421">
                  <c:v>149.82579920844074</c:v>
                </c:pt>
                <c:pt idx="422">
                  <c:v>146.64633913964892</c:v>
                </c:pt>
                <c:pt idx="423">
                  <c:v>145.77527202853975</c:v>
                </c:pt>
                <c:pt idx="424">
                  <c:v>143.46690084786152</c:v>
                </c:pt>
                <c:pt idx="425">
                  <c:v>152.96167478056074</c:v>
                </c:pt>
                <c:pt idx="426">
                  <c:v>138.37108616598806</c:v>
                </c:pt>
                <c:pt idx="427">
                  <c:v>136.62893016676523</c:v>
                </c:pt>
                <c:pt idx="428">
                  <c:v>147.3867660011658</c:v>
                </c:pt>
                <c:pt idx="429">
                  <c:v>140.33102092034065</c:v>
                </c:pt>
                <c:pt idx="430">
                  <c:v>151.26307279020349</c:v>
                </c:pt>
                <c:pt idx="431">
                  <c:v>138.41464453025455</c:v>
                </c:pt>
                <c:pt idx="432">
                  <c:v>132.53484897799865</c:v>
                </c:pt>
                <c:pt idx="433">
                  <c:v>124.65157772872725</c:v>
                </c:pt>
                <c:pt idx="434">
                  <c:v>120.55749653996065</c:v>
                </c:pt>
                <c:pt idx="435">
                  <c:v>121.68990512586694</c:v>
                </c:pt>
                <c:pt idx="436">
                  <c:v>128.17944809143938</c:v>
                </c:pt>
                <c:pt idx="437">
                  <c:v>122.29965689458436</c:v>
                </c:pt>
                <c:pt idx="438">
                  <c:v>127.4390299407243</c:v>
                </c:pt>
                <c:pt idx="439">
                  <c:v>118.85889454960343</c:v>
                </c:pt>
                <c:pt idx="440">
                  <c:v>140.20035018294206</c:v>
                </c:pt>
                <c:pt idx="441">
                  <c:v>128.57143417122973</c:v>
                </c:pt>
                <c:pt idx="442">
                  <c:v>120.9059286108854</c:v>
                </c:pt>
                <c:pt idx="443">
                  <c:v>121.95122482365962</c:v>
                </c:pt>
                <c:pt idx="444">
                  <c:v>111.84669476684211</c:v>
                </c:pt>
                <c:pt idx="445">
                  <c:v>106.5331013298389</c:v>
                </c:pt>
                <c:pt idx="446">
                  <c:v>108.18815802213231</c:v>
                </c:pt>
                <c:pt idx="447">
                  <c:v>105.9233495611215</c:v>
                </c:pt>
                <c:pt idx="448">
                  <c:v>113.58885512146581</c:v>
                </c:pt>
                <c:pt idx="449">
                  <c:v>112.54355890869159</c:v>
                </c:pt>
                <c:pt idx="450">
                  <c:v>107.75261793347639</c:v>
                </c:pt>
                <c:pt idx="451">
                  <c:v>110.80140290946876</c:v>
                </c:pt>
                <c:pt idx="452">
                  <c:v>104.96516136607846</c:v>
                </c:pt>
                <c:pt idx="453">
                  <c:v>107.83972595120758</c:v>
                </c:pt>
                <c:pt idx="454">
                  <c:v>106.5331013298389</c:v>
                </c:pt>
                <c:pt idx="455">
                  <c:v>105.74913788106001</c:v>
                </c:pt>
                <c:pt idx="456">
                  <c:v>103.4843250646483</c:v>
                </c:pt>
                <c:pt idx="457">
                  <c:v>100.13066638199767</c:v>
                </c:pt>
                <c:pt idx="458">
                  <c:v>98.649830080567511</c:v>
                </c:pt>
                <c:pt idx="459">
                  <c:v>96.733449335080536</c:v>
                </c:pt>
                <c:pt idx="460">
                  <c:v>96.38501726415582</c:v>
                </c:pt>
                <c:pt idx="461">
                  <c:v>104.66028765942018</c:v>
                </c:pt>
                <c:pt idx="462">
                  <c:v>97.038336107941461</c:v>
                </c:pt>
                <c:pt idx="463">
                  <c:v>96.38501726415582</c:v>
                </c:pt>
                <c:pt idx="464">
                  <c:v>96.036585193231048</c:v>
                </c:pt>
                <c:pt idx="465">
                  <c:v>92.987808928040465</c:v>
                </c:pt>
                <c:pt idx="466">
                  <c:v>93.684673069889939</c:v>
                </c:pt>
                <c:pt idx="467">
                  <c:v>98.17074033844689</c:v>
                </c:pt>
                <c:pt idx="468">
                  <c:v>98.954703787225782</c:v>
                </c:pt>
                <c:pt idx="469">
                  <c:v>98.17074033844689</c:v>
                </c:pt>
                <c:pt idx="470">
                  <c:v>97.43032218773179</c:v>
                </c:pt>
                <c:pt idx="471">
                  <c:v>95.949485886301645</c:v>
                </c:pt>
                <c:pt idx="472">
                  <c:v>101.35017863023427</c:v>
                </c:pt>
                <c:pt idx="473">
                  <c:v>106.57665533870451</c:v>
                </c:pt>
                <c:pt idx="474">
                  <c:v>99.999999999999986</c:v>
                </c:pt>
                <c:pt idx="475">
                  <c:v>115.02613741403037</c:v>
                </c:pt>
                <c:pt idx="476">
                  <c:v>113.76307551232907</c:v>
                </c:pt>
                <c:pt idx="477">
                  <c:v>115.72300155587986</c:v>
                </c:pt>
                <c:pt idx="478">
                  <c:v>146.34146107758977</c:v>
                </c:pt>
                <c:pt idx="479">
                  <c:v>133.92857726169763</c:v>
                </c:pt>
                <c:pt idx="480">
                  <c:v>137.02090753575379</c:v>
                </c:pt>
                <c:pt idx="481">
                  <c:v>125.47909518637175</c:v>
                </c:pt>
                <c:pt idx="482">
                  <c:v>129.39895598427509</c:v>
                </c:pt>
                <c:pt idx="483">
                  <c:v>117.02962617724852</c:v>
                </c:pt>
                <c:pt idx="484">
                  <c:v>112.58711291755718</c:v>
                </c:pt>
                <c:pt idx="485">
                  <c:v>111.45470868705178</c:v>
                </c:pt>
                <c:pt idx="486">
                  <c:v>113.41464344140434</c:v>
                </c:pt>
                <c:pt idx="487">
                  <c:v>115.24390310295745</c:v>
                </c:pt>
                <c:pt idx="488">
                  <c:v>112.500004899826</c:v>
                </c:pt>
                <c:pt idx="489">
                  <c:v>120.99304098401745</c:v>
                </c:pt>
                <c:pt idx="490">
                  <c:v>116.98607216838295</c:v>
                </c:pt>
                <c:pt idx="491">
                  <c:v>124.47735733786399</c:v>
                </c:pt>
                <c:pt idx="492">
                  <c:v>124.17247927580485</c:v>
                </c:pt>
                <c:pt idx="493">
                  <c:v>114.89547103203272</c:v>
                </c:pt>
                <c:pt idx="494">
                  <c:v>114.06795357438821</c:v>
                </c:pt>
                <c:pt idx="495">
                  <c:v>114.41638128991208</c:v>
                </c:pt>
                <c:pt idx="496">
                  <c:v>114.85192573396888</c:v>
                </c:pt>
                <c:pt idx="497">
                  <c:v>116.28920802653346</c:v>
                </c:pt>
                <c:pt idx="498">
                  <c:v>120.33972214023181</c:v>
                </c:pt>
                <c:pt idx="499">
                  <c:v>121.77700443279635</c:v>
                </c:pt>
                <c:pt idx="500">
                  <c:v>128.39721813576733</c:v>
                </c:pt>
                <c:pt idx="501">
                  <c:v>122.2125445214523</c:v>
                </c:pt>
                <c:pt idx="502">
                  <c:v>114.80837172510331</c:v>
                </c:pt>
                <c:pt idx="503">
                  <c:v>108.8850221639818</c:v>
                </c:pt>
                <c:pt idx="504">
                  <c:v>109.18990022604095</c:v>
                </c:pt>
                <c:pt idx="505">
                  <c:v>113.54530111260023</c:v>
                </c:pt>
                <c:pt idx="506">
                  <c:v>114.98258340516479</c:v>
                </c:pt>
                <c:pt idx="507">
                  <c:v>117.46515755510269</c:v>
                </c:pt>
                <c:pt idx="508">
                  <c:v>119.38153830058965</c:v>
                </c:pt>
                <c:pt idx="509">
                  <c:v>127.09059786979957</c:v>
                </c:pt>
                <c:pt idx="510">
                  <c:v>127.83101602051464</c:v>
                </c:pt>
                <c:pt idx="511">
                  <c:v>124.78223539992315</c:v>
                </c:pt>
                <c:pt idx="512">
                  <c:v>122.43032327658203</c:v>
                </c:pt>
                <c:pt idx="513">
                  <c:v>119.99129006930706</c:v>
                </c:pt>
                <c:pt idx="514">
                  <c:v>141.37630842231309</c:v>
                </c:pt>
                <c:pt idx="515">
                  <c:v>145.25261085594997</c:v>
                </c:pt>
                <c:pt idx="516">
                  <c:v>175.43554335520659</c:v>
                </c:pt>
                <c:pt idx="517">
                  <c:v>163.71951932576306</c:v>
                </c:pt>
                <c:pt idx="518">
                  <c:v>165.59234170698355</c:v>
                </c:pt>
                <c:pt idx="519">
                  <c:v>161.71603927334667</c:v>
                </c:pt>
                <c:pt idx="520">
                  <c:v>154.83449716178123</c:v>
                </c:pt>
                <c:pt idx="521">
                  <c:v>128.78920421555767</c:v>
                </c:pt>
                <c:pt idx="522">
                  <c:v>120.12195645130473</c:v>
                </c:pt>
                <c:pt idx="523">
                  <c:v>108.2752703952644</c:v>
                </c:pt>
                <c:pt idx="524">
                  <c:v>112.15157282890125</c:v>
                </c:pt>
                <c:pt idx="525">
                  <c:v>108.01393763126906</c:v>
                </c:pt>
                <c:pt idx="526">
                  <c:v>102.13415514521583</c:v>
                </c:pt>
                <c:pt idx="527">
                  <c:v>110.40941247427754</c:v>
                </c:pt>
                <c:pt idx="528">
                  <c:v>100.60976047951918</c:v>
                </c:pt>
                <c:pt idx="529">
                  <c:v>97.778754258656548</c:v>
                </c:pt>
                <c:pt idx="530">
                  <c:v>98.911149778360169</c:v>
                </c:pt>
                <c:pt idx="531">
                  <c:v>103.83275713557305</c:v>
                </c:pt>
                <c:pt idx="532">
                  <c:v>100.65331884378567</c:v>
                </c:pt>
                <c:pt idx="533">
                  <c:v>103.22300536685565</c:v>
                </c:pt>
                <c:pt idx="534">
                  <c:v>98.69338408943311</c:v>
                </c:pt>
                <c:pt idx="535">
                  <c:v>94.250870829741757</c:v>
                </c:pt>
                <c:pt idx="536">
                  <c:v>92.552268839384539</c:v>
                </c:pt>
                <c:pt idx="537">
                  <c:v>90.766554475895234</c:v>
                </c:pt>
                <c:pt idx="538">
                  <c:v>89.59059623652422</c:v>
                </c:pt>
                <c:pt idx="539">
                  <c:v>90.461676413836088</c:v>
                </c:pt>
                <c:pt idx="540">
                  <c:v>92.203836768459794</c:v>
                </c:pt>
                <c:pt idx="541">
                  <c:v>92.682935221382181</c:v>
                </c:pt>
                <c:pt idx="542">
                  <c:v>90.54878878696816</c:v>
                </c:pt>
                <c:pt idx="543">
                  <c:v>92.770034528311598</c:v>
                </c:pt>
                <c:pt idx="544">
                  <c:v>90.069690334045745</c:v>
                </c:pt>
                <c:pt idx="545">
                  <c:v>96.994777743674987</c:v>
                </c:pt>
                <c:pt idx="546">
                  <c:v>98.083627965314804</c:v>
                </c:pt>
                <c:pt idx="547">
                  <c:v>101.52439031029576</c:v>
                </c:pt>
                <c:pt idx="548">
                  <c:v>107.66550556034433</c:v>
                </c:pt>
                <c:pt idx="549">
                  <c:v>99.69512193794084</c:v>
                </c:pt>
                <c:pt idx="550">
                  <c:v>97.996519947583622</c:v>
                </c:pt>
                <c:pt idx="551">
                  <c:v>95.513941442244843</c:v>
                </c:pt>
                <c:pt idx="552">
                  <c:v>93.945997123083501</c:v>
                </c:pt>
                <c:pt idx="553">
                  <c:v>109.58188630583129</c:v>
                </c:pt>
                <c:pt idx="554">
                  <c:v>105.53136348133117</c:v>
                </c:pt>
                <c:pt idx="555">
                  <c:v>101.52439031029576</c:v>
                </c:pt>
                <c:pt idx="556">
                  <c:v>93.771785443021997</c:v>
                </c:pt>
                <c:pt idx="557">
                  <c:v>94.512203593737098</c:v>
                </c:pt>
                <c:pt idx="558">
                  <c:v>100.522652461788</c:v>
                </c:pt>
                <c:pt idx="559">
                  <c:v>99.172478186954621</c:v>
                </c:pt>
                <c:pt idx="560">
                  <c:v>99.085370169223438</c:v>
                </c:pt>
                <c:pt idx="561">
                  <c:v>117.46515755510269</c:v>
                </c:pt>
                <c:pt idx="562">
                  <c:v>110.36585846541196</c:v>
                </c:pt>
                <c:pt idx="563">
                  <c:v>109.18990022604095</c:v>
                </c:pt>
                <c:pt idx="564">
                  <c:v>97.43032218773179</c:v>
                </c:pt>
                <c:pt idx="565">
                  <c:v>93.902438758817027</c:v>
                </c:pt>
                <c:pt idx="566">
                  <c:v>104.87805334834727</c:v>
                </c:pt>
                <c:pt idx="567">
                  <c:v>101.61150268342782</c:v>
                </c:pt>
                <c:pt idx="568">
                  <c:v>96.733449335080536</c:v>
                </c:pt>
                <c:pt idx="569">
                  <c:v>101.26307061250307</c:v>
                </c:pt>
                <c:pt idx="570">
                  <c:v>106.01045757885268</c:v>
                </c:pt>
                <c:pt idx="571">
                  <c:v>101.21951660363749</c:v>
                </c:pt>
                <c:pt idx="572">
                  <c:v>93.989551131949085</c:v>
                </c:pt>
                <c:pt idx="573">
                  <c:v>92.857146901443684</c:v>
                </c:pt>
                <c:pt idx="574">
                  <c:v>95.426833424513646</c:v>
                </c:pt>
                <c:pt idx="575">
                  <c:v>101.0017509147104</c:v>
                </c:pt>
                <c:pt idx="576">
                  <c:v>100.26132840859444</c:v>
                </c:pt>
                <c:pt idx="577">
                  <c:v>162.06446263346965</c:v>
                </c:pt>
                <c:pt idx="578">
                  <c:v>131.57665642755472</c:v>
                </c:pt>
                <c:pt idx="579">
                  <c:v>144.12021533624633</c:v>
                </c:pt>
                <c:pt idx="580">
                  <c:v>131.70732280955238</c:v>
                </c:pt>
                <c:pt idx="581">
                  <c:v>111.32404230505412</c:v>
                </c:pt>
                <c:pt idx="582">
                  <c:v>99.782234311072926</c:v>
                </c:pt>
                <c:pt idx="583">
                  <c:v>94.817077300395354</c:v>
                </c:pt>
                <c:pt idx="584">
                  <c:v>90.89722085789289</c:v>
                </c:pt>
                <c:pt idx="585">
                  <c:v>92.50871483051894</c:v>
                </c:pt>
                <c:pt idx="586">
                  <c:v>94.207316820876173</c:v>
                </c:pt>
                <c:pt idx="587">
                  <c:v>95.77526549543839</c:v>
                </c:pt>
                <c:pt idx="588">
                  <c:v>92.552268839384539</c:v>
                </c:pt>
                <c:pt idx="589">
                  <c:v>86.977351349187785</c:v>
                </c:pt>
                <c:pt idx="590">
                  <c:v>93.466898670161086</c:v>
                </c:pt>
                <c:pt idx="591">
                  <c:v>93.641119061024355</c:v>
                </c:pt>
                <c:pt idx="592">
                  <c:v>97.952965938718023</c:v>
                </c:pt>
                <c:pt idx="593">
                  <c:v>96.036585193231048</c:v>
                </c:pt>
                <c:pt idx="594">
                  <c:v>102.13415514521583</c:v>
                </c:pt>
                <c:pt idx="595">
                  <c:v>100.65331884378567</c:v>
                </c:pt>
                <c:pt idx="596">
                  <c:v>92.944254919174867</c:v>
                </c:pt>
                <c:pt idx="597">
                  <c:v>125.82752725729648</c:v>
                </c:pt>
                <c:pt idx="598">
                  <c:v>121.73345913473256</c:v>
                </c:pt>
                <c:pt idx="599">
                  <c:v>101.698610701159</c:v>
                </c:pt>
                <c:pt idx="600">
                  <c:v>104.96516136607846</c:v>
                </c:pt>
                <c:pt idx="601">
                  <c:v>116.15854164453579</c:v>
                </c:pt>
                <c:pt idx="602">
                  <c:v>124.43380332899841</c:v>
                </c:pt>
                <c:pt idx="603">
                  <c:v>107.40418586255166</c:v>
                </c:pt>
                <c:pt idx="604">
                  <c:v>110.93205622526378</c:v>
                </c:pt>
                <c:pt idx="605">
                  <c:v>104.66028765942018</c:v>
                </c:pt>
                <c:pt idx="606">
                  <c:v>98.257839645376308</c:v>
                </c:pt>
                <c:pt idx="607">
                  <c:v>95.426833424513646</c:v>
                </c:pt>
                <c:pt idx="608">
                  <c:v>90.113248698312219</c:v>
                </c:pt>
                <c:pt idx="609">
                  <c:v>87.238684113183098</c:v>
                </c:pt>
                <c:pt idx="610">
                  <c:v>86.193387900408879</c:v>
                </c:pt>
                <c:pt idx="611">
                  <c:v>83.754359048534809</c:v>
                </c:pt>
                <c:pt idx="612">
                  <c:v>93.989551131949085</c:v>
                </c:pt>
                <c:pt idx="613">
                  <c:v>91.245652928817648</c:v>
                </c:pt>
                <c:pt idx="614">
                  <c:v>82.229964382838176</c:v>
                </c:pt>
                <c:pt idx="615">
                  <c:v>88.414633641752332</c:v>
                </c:pt>
                <c:pt idx="616">
                  <c:v>92.334503150457465</c:v>
                </c:pt>
                <c:pt idx="617">
                  <c:v>86.280487207338297</c:v>
                </c:pt>
                <c:pt idx="618">
                  <c:v>82.142865075908759</c:v>
                </c:pt>
                <c:pt idx="619">
                  <c:v>90.331014387239307</c:v>
                </c:pt>
                <c:pt idx="620">
                  <c:v>85.409415740828209</c:v>
                </c:pt>
                <c:pt idx="621">
                  <c:v>84.494777199249867</c:v>
                </c:pt>
                <c:pt idx="622">
                  <c:v>75.479097364072175</c:v>
                </c:pt>
                <c:pt idx="623">
                  <c:v>78.005229878276566</c:v>
                </c:pt>
                <c:pt idx="624">
                  <c:v>78.919868419854879</c:v>
                </c:pt>
                <c:pt idx="625">
                  <c:v>74.738679213357102</c:v>
                </c:pt>
                <c:pt idx="626">
                  <c:v>73.824049382580554</c:v>
                </c:pt>
                <c:pt idx="627">
                  <c:v>72.691645152075139</c:v>
                </c:pt>
                <c:pt idx="628">
                  <c:v>73.649828991717285</c:v>
                </c:pt>
                <c:pt idx="629">
                  <c:v>72.517424761211871</c:v>
                </c:pt>
                <c:pt idx="630">
                  <c:v>73.99826106264203</c:v>
                </c:pt>
                <c:pt idx="631">
                  <c:v>72.168992690287141</c:v>
                </c:pt>
                <c:pt idx="632">
                  <c:v>70.775264406588178</c:v>
                </c:pt>
                <c:pt idx="633">
                  <c:v>75.304885684010699</c:v>
                </c:pt>
                <c:pt idx="634">
                  <c:v>81.358888560927198</c:v>
                </c:pt>
                <c:pt idx="635">
                  <c:v>76.219515514787261</c:v>
                </c:pt>
                <c:pt idx="636">
                  <c:v>81.489546232123089</c:v>
                </c:pt>
                <c:pt idx="637">
                  <c:v>75.479097364072175</c:v>
                </c:pt>
                <c:pt idx="638">
                  <c:v>76.829267283504677</c:v>
                </c:pt>
                <c:pt idx="639">
                  <c:v>76.480835212579933</c:v>
                </c:pt>
                <c:pt idx="640">
                  <c:v>75.261331675145101</c:v>
                </c:pt>
                <c:pt idx="641">
                  <c:v>76.698613967709662</c:v>
                </c:pt>
                <c:pt idx="642">
                  <c:v>81.054014854268942</c:v>
                </c:pt>
                <c:pt idx="643">
                  <c:v>79.747385877499383</c:v>
                </c:pt>
                <c:pt idx="644">
                  <c:v>84.843209270174626</c:v>
                </c:pt>
                <c:pt idx="645">
                  <c:v>83.405926977610051</c:v>
                </c:pt>
                <c:pt idx="646">
                  <c:v>80.095817948424127</c:v>
                </c:pt>
                <c:pt idx="647">
                  <c:v>72.691645152075139</c:v>
                </c:pt>
                <c:pt idx="648">
                  <c:v>85.627181429755296</c:v>
                </c:pt>
                <c:pt idx="649">
                  <c:v>95.1219553624545</c:v>
                </c:pt>
                <c:pt idx="650">
                  <c:v>120.16551046017031</c:v>
                </c:pt>
                <c:pt idx="651">
                  <c:v>100.74041815071509</c:v>
                </c:pt>
                <c:pt idx="652">
                  <c:v>81.925086320779016</c:v>
                </c:pt>
                <c:pt idx="653">
                  <c:v>85.888501127547968</c:v>
                </c:pt>
                <c:pt idx="654">
                  <c:v>92.944254919174867</c:v>
                </c:pt>
                <c:pt idx="655">
                  <c:v>96.602791663884659</c:v>
                </c:pt>
                <c:pt idx="656">
                  <c:v>90.026136325180161</c:v>
                </c:pt>
                <c:pt idx="657">
                  <c:v>87.761327864169317</c:v>
                </c:pt>
                <c:pt idx="658">
                  <c:v>80.139376312690601</c:v>
                </c:pt>
                <c:pt idx="659">
                  <c:v>82.055752702776687</c:v>
                </c:pt>
                <c:pt idx="660">
                  <c:v>75.609763746069845</c:v>
                </c:pt>
                <c:pt idx="661">
                  <c:v>72.909410841002199</c:v>
                </c:pt>
                <c:pt idx="662">
                  <c:v>72.99651885873341</c:v>
                </c:pt>
                <c:pt idx="663">
                  <c:v>77.961675869410954</c:v>
                </c:pt>
                <c:pt idx="664">
                  <c:v>76.132407497056079</c:v>
                </c:pt>
                <c:pt idx="665">
                  <c:v>78.571436348930149</c:v>
                </c:pt>
                <c:pt idx="666">
                  <c:v>71.515682557303251</c:v>
                </c:pt>
                <c:pt idx="667">
                  <c:v>71.515682557303251</c:v>
                </c:pt>
                <c:pt idx="668">
                  <c:v>74.346693133566774</c:v>
                </c:pt>
                <c:pt idx="669">
                  <c:v>77.918117505144494</c:v>
                </c:pt>
                <c:pt idx="670">
                  <c:v>70.121954273604288</c:v>
                </c:pt>
                <c:pt idx="671">
                  <c:v>68.162023874652604</c:v>
                </c:pt>
                <c:pt idx="672">
                  <c:v>71.38501617530558</c:v>
                </c:pt>
                <c:pt idx="673">
                  <c:v>74.12892308923881</c:v>
                </c:pt>
                <c:pt idx="674">
                  <c:v>79.050526091050784</c:v>
                </c:pt>
                <c:pt idx="675">
                  <c:v>77.308365736427078</c:v>
                </c:pt>
                <c:pt idx="676">
                  <c:v>90.156802707177832</c:v>
                </c:pt>
                <c:pt idx="677">
                  <c:v>77.918117505144494</c:v>
                </c:pt>
                <c:pt idx="678">
                  <c:v>72.560978770077469</c:v>
                </c:pt>
                <c:pt idx="679">
                  <c:v>71.080142468647324</c:v>
                </c:pt>
                <c:pt idx="680">
                  <c:v>69.555752158351581</c:v>
                </c:pt>
                <c:pt idx="681">
                  <c:v>68.031361848055823</c:v>
                </c:pt>
                <c:pt idx="682">
                  <c:v>68.641117972174129</c:v>
                </c:pt>
                <c:pt idx="683">
                  <c:v>69.773522202679544</c:v>
                </c:pt>
                <c:pt idx="684">
                  <c:v>68.945996034233275</c:v>
                </c:pt>
                <c:pt idx="685">
                  <c:v>67.421605723937532</c:v>
                </c:pt>
                <c:pt idx="686">
                  <c:v>65.635891360448227</c:v>
                </c:pt>
                <c:pt idx="687">
                  <c:v>71.602794930435323</c:v>
                </c:pt>
                <c:pt idx="688">
                  <c:v>70.55749871766109</c:v>
                </c:pt>
                <c:pt idx="689">
                  <c:v>82.752616844626175</c:v>
                </c:pt>
                <c:pt idx="690">
                  <c:v>70.470386344529018</c:v>
                </c:pt>
                <c:pt idx="691">
                  <c:v>70.426832335663434</c:v>
                </c:pt>
                <c:pt idx="692">
                  <c:v>74.564467533295613</c:v>
                </c:pt>
                <c:pt idx="693">
                  <c:v>71.123696477512908</c:v>
                </c:pt>
                <c:pt idx="694">
                  <c:v>74.085369080373226</c:v>
                </c:pt>
                <c:pt idx="695">
                  <c:v>80.357150712419454</c:v>
                </c:pt>
                <c:pt idx="696">
                  <c:v>97.996519947583622</c:v>
                </c:pt>
                <c:pt idx="697">
                  <c:v>85.932059491814442</c:v>
                </c:pt>
                <c:pt idx="698">
                  <c:v>78.005229878276566</c:v>
                </c:pt>
                <c:pt idx="699">
                  <c:v>77.047046038634406</c:v>
                </c:pt>
                <c:pt idx="700">
                  <c:v>74.912899604220371</c:v>
                </c:pt>
                <c:pt idx="701">
                  <c:v>76.567947585711991</c:v>
                </c:pt>
                <c:pt idx="702">
                  <c:v>84.320565519188392</c:v>
                </c:pt>
                <c:pt idx="703">
                  <c:v>79.747385877499383</c:v>
                </c:pt>
                <c:pt idx="704">
                  <c:v>77.090600047500004</c:v>
                </c:pt>
                <c:pt idx="705">
                  <c:v>79.442512170841113</c:v>
                </c:pt>
                <c:pt idx="706">
                  <c:v>84.756096897042553</c:v>
                </c:pt>
                <c:pt idx="707">
                  <c:v>78.571436348930149</c:v>
                </c:pt>
                <c:pt idx="708">
                  <c:v>78.266549576069238</c:v>
                </c:pt>
                <c:pt idx="709">
                  <c:v>75.261331675145101</c:v>
                </c:pt>
                <c:pt idx="710">
                  <c:v>70.339724317932237</c:v>
                </c:pt>
                <c:pt idx="711">
                  <c:v>72.822298467870155</c:v>
                </c:pt>
                <c:pt idx="712">
                  <c:v>73.127185240731066</c:v>
                </c:pt>
                <c:pt idx="713">
                  <c:v>70.426832335663434</c:v>
                </c:pt>
                <c:pt idx="714">
                  <c:v>67.900699821459057</c:v>
                </c:pt>
                <c:pt idx="715">
                  <c:v>67.290943697340751</c:v>
                </c:pt>
                <c:pt idx="716">
                  <c:v>70.209066646736346</c:v>
                </c:pt>
                <c:pt idx="717">
                  <c:v>78.005229878276566</c:v>
                </c:pt>
                <c:pt idx="718">
                  <c:v>93.945997123083501</c:v>
                </c:pt>
                <c:pt idx="719">
                  <c:v>94.381537211739428</c:v>
                </c:pt>
                <c:pt idx="720">
                  <c:v>80.836236099139199</c:v>
                </c:pt>
                <c:pt idx="721">
                  <c:v>74.695125204491504</c:v>
                </c:pt>
                <c:pt idx="722">
                  <c:v>74.999998911149788</c:v>
                </c:pt>
                <c:pt idx="723">
                  <c:v>73.127185240731066</c:v>
                </c:pt>
                <c:pt idx="724">
                  <c:v>82.055752702776687</c:v>
                </c:pt>
                <c:pt idx="725">
                  <c:v>71.38501617530558</c:v>
                </c:pt>
                <c:pt idx="726">
                  <c:v>70.513944708795506</c:v>
                </c:pt>
                <c:pt idx="727">
                  <c:v>71.777006610496798</c:v>
                </c:pt>
                <c:pt idx="728">
                  <c:v>70.165512637870762</c:v>
                </c:pt>
                <c:pt idx="729">
                  <c:v>71.472128548437652</c:v>
                </c:pt>
                <c:pt idx="730">
                  <c:v>71.472128548437652</c:v>
                </c:pt>
                <c:pt idx="731">
                  <c:v>79.00696772678431</c:v>
                </c:pt>
                <c:pt idx="732">
                  <c:v>78.22299556720364</c:v>
                </c:pt>
                <c:pt idx="733">
                  <c:v>81.881532311913432</c:v>
                </c:pt>
                <c:pt idx="734">
                  <c:v>91.245652928817648</c:v>
                </c:pt>
                <c:pt idx="735">
                  <c:v>84.364119528053976</c:v>
                </c:pt>
                <c:pt idx="736">
                  <c:v>84.756096897042553</c:v>
                </c:pt>
                <c:pt idx="737">
                  <c:v>79.181188117647565</c:v>
                </c:pt>
                <c:pt idx="738">
                  <c:v>81.402446925193686</c:v>
                </c:pt>
                <c:pt idx="739">
                  <c:v>90.635888093897577</c:v>
                </c:pt>
                <c:pt idx="740">
                  <c:v>111.977352438038</c:v>
                </c:pt>
                <c:pt idx="741">
                  <c:v>106.09756995198477</c:v>
                </c:pt>
                <c:pt idx="742">
                  <c:v>90.89722085789289</c:v>
                </c:pt>
                <c:pt idx="743">
                  <c:v>81.14111416119836</c:v>
                </c:pt>
                <c:pt idx="744">
                  <c:v>77.308365736427078</c:v>
                </c:pt>
                <c:pt idx="745">
                  <c:v>81.707320631851957</c:v>
                </c:pt>
                <c:pt idx="746">
                  <c:v>101.26307061250307</c:v>
                </c:pt>
                <c:pt idx="747">
                  <c:v>98.257839645376308</c:v>
                </c:pt>
                <c:pt idx="748">
                  <c:v>100.78397215958066</c:v>
                </c:pt>
                <c:pt idx="749">
                  <c:v>91.898958706400634</c:v>
                </c:pt>
                <c:pt idx="750">
                  <c:v>99.999999999999986</c:v>
                </c:pt>
                <c:pt idx="751">
                  <c:v>92.770034528311598</c:v>
                </c:pt>
                <c:pt idx="752">
                  <c:v>91.463418617744708</c:v>
                </c:pt>
                <c:pt idx="753">
                  <c:v>85.104537678769063</c:v>
                </c:pt>
                <c:pt idx="754">
                  <c:v>81.750874640717541</c:v>
                </c:pt>
                <c:pt idx="755">
                  <c:v>87.108017731185441</c:v>
                </c:pt>
                <c:pt idx="756">
                  <c:v>86.454707598201566</c:v>
                </c:pt>
                <c:pt idx="757">
                  <c:v>81.184668170063944</c:v>
                </c:pt>
                <c:pt idx="758">
                  <c:v>73.432063302790212</c:v>
                </c:pt>
                <c:pt idx="759">
                  <c:v>70.993030095515252</c:v>
                </c:pt>
                <c:pt idx="760">
                  <c:v>71.036584104380836</c:v>
                </c:pt>
                <c:pt idx="761">
                  <c:v>68.379793918980567</c:v>
                </c:pt>
                <c:pt idx="762">
                  <c:v>67.46515973280313</c:v>
                </c:pt>
                <c:pt idx="763">
                  <c:v>65.374567307254679</c:v>
                </c:pt>
                <c:pt idx="764">
                  <c:v>67.203835679609568</c:v>
                </c:pt>
                <c:pt idx="765">
                  <c:v>66.376309511163313</c:v>
                </c:pt>
                <c:pt idx="766">
                  <c:v>69.599306167217165</c:v>
                </c:pt>
                <c:pt idx="767">
                  <c:v>73.954707053776445</c:v>
                </c:pt>
                <c:pt idx="768">
                  <c:v>71.994781010225637</c:v>
                </c:pt>
                <c:pt idx="769">
                  <c:v>70.818818415453777</c:v>
                </c:pt>
                <c:pt idx="770">
                  <c:v>71.472128548437652</c:v>
                </c:pt>
                <c:pt idx="771">
                  <c:v>69.817080566946004</c:v>
                </c:pt>
                <c:pt idx="772">
                  <c:v>65.766553387045008</c:v>
                </c:pt>
                <c:pt idx="773">
                  <c:v>67.247389688475167</c:v>
                </c:pt>
                <c:pt idx="774">
                  <c:v>71.777006610496798</c:v>
                </c:pt>
                <c:pt idx="775">
                  <c:v>74.999998911149788</c:v>
                </c:pt>
                <c:pt idx="776">
                  <c:v>77.439032118424734</c:v>
                </c:pt>
                <c:pt idx="777">
                  <c:v>81.576658605255162</c:v>
                </c:pt>
                <c:pt idx="778">
                  <c:v>76.916379656636749</c:v>
                </c:pt>
                <c:pt idx="779">
                  <c:v>70.949484797451433</c:v>
                </c:pt>
                <c:pt idx="780">
                  <c:v>71.820560619362382</c:v>
                </c:pt>
                <c:pt idx="781">
                  <c:v>71.297916868376163</c:v>
                </c:pt>
                <c:pt idx="782">
                  <c:v>74.520913524430028</c:v>
                </c:pt>
                <c:pt idx="783">
                  <c:v>76.611501594577589</c:v>
                </c:pt>
                <c:pt idx="784">
                  <c:v>78.005229878276566</c:v>
                </c:pt>
                <c:pt idx="785">
                  <c:v>83.493034995341262</c:v>
                </c:pt>
                <c:pt idx="786">
                  <c:v>84.407664826117824</c:v>
                </c:pt>
                <c:pt idx="787">
                  <c:v>80.923348472271272</c:v>
                </c:pt>
                <c:pt idx="788">
                  <c:v>124.65157772872725</c:v>
                </c:pt>
                <c:pt idx="789">
                  <c:v>99.999999999999986</c:v>
                </c:pt>
                <c:pt idx="790">
                  <c:v>118.42335446094748</c:v>
                </c:pt>
                <c:pt idx="791">
                  <c:v>135.54007994512543</c:v>
                </c:pt>
                <c:pt idx="792">
                  <c:v>121.73345913473256</c:v>
                </c:pt>
                <c:pt idx="793">
                  <c:v>133.58014519077287</c:v>
                </c:pt>
                <c:pt idx="794">
                  <c:v>118.37979609668102</c:v>
                </c:pt>
                <c:pt idx="795">
                  <c:v>95.339721051381574</c:v>
                </c:pt>
                <c:pt idx="796">
                  <c:v>86.6724776425295</c:v>
                </c:pt>
                <c:pt idx="797">
                  <c:v>93.989551131949085</c:v>
                </c:pt>
                <c:pt idx="798">
                  <c:v>81.402446925193686</c:v>
                </c:pt>
                <c:pt idx="799">
                  <c:v>88.45818765061793</c:v>
                </c:pt>
                <c:pt idx="800">
                  <c:v>95.339721051381574</c:v>
                </c:pt>
                <c:pt idx="801">
                  <c:v>84.015687457129246</c:v>
                </c:pt>
                <c:pt idx="802">
                  <c:v>89.59059623652422</c:v>
                </c:pt>
                <c:pt idx="803">
                  <c:v>93.945997123083501</c:v>
                </c:pt>
                <c:pt idx="804">
                  <c:v>99.608022631011423</c:v>
                </c:pt>
                <c:pt idx="805">
                  <c:v>91.506972626610306</c:v>
                </c:pt>
                <c:pt idx="806">
                  <c:v>81.14111416119836</c:v>
                </c:pt>
                <c:pt idx="807">
                  <c:v>78.22299556720364</c:v>
                </c:pt>
                <c:pt idx="808">
                  <c:v>77.003487674367932</c:v>
                </c:pt>
                <c:pt idx="809">
                  <c:v>76.393735905650516</c:v>
                </c:pt>
                <c:pt idx="810">
                  <c:v>73.824049382580554</c:v>
                </c:pt>
                <c:pt idx="811">
                  <c:v>75.479097364072175</c:v>
                </c:pt>
                <c:pt idx="812">
                  <c:v>74.999998911149788</c:v>
                </c:pt>
                <c:pt idx="813">
                  <c:v>72.299654716883921</c:v>
                </c:pt>
                <c:pt idx="814">
                  <c:v>73.649828991717285</c:v>
                </c:pt>
                <c:pt idx="815">
                  <c:v>85.932059491814442</c:v>
                </c:pt>
                <c:pt idx="816">
                  <c:v>85.409415740828209</c:v>
                </c:pt>
                <c:pt idx="817">
                  <c:v>81.707320631851957</c:v>
                </c:pt>
                <c:pt idx="818">
                  <c:v>84.494777199249867</c:v>
                </c:pt>
                <c:pt idx="819">
                  <c:v>80.182930321556199</c:v>
                </c:pt>
                <c:pt idx="820">
                  <c:v>76.742167976575246</c:v>
                </c:pt>
                <c:pt idx="821">
                  <c:v>88.45818765061793</c:v>
                </c:pt>
                <c:pt idx="822">
                  <c:v>83.58014736847332</c:v>
                </c:pt>
                <c:pt idx="823">
                  <c:v>99.259590560086707</c:v>
                </c:pt>
                <c:pt idx="824">
                  <c:v>103.87631114443865</c:v>
                </c:pt>
                <c:pt idx="825">
                  <c:v>111.45470868705178</c:v>
                </c:pt>
                <c:pt idx="826">
                  <c:v>125.65331557723501</c:v>
                </c:pt>
                <c:pt idx="827">
                  <c:v>130.22648650812224</c:v>
                </c:pt>
                <c:pt idx="828">
                  <c:v>135.71429162518692</c:v>
                </c:pt>
                <c:pt idx="829">
                  <c:v>139.19860797903345</c:v>
                </c:pt>
                <c:pt idx="830">
                  <c:v>132.79617303119221</c:v>
                </c:pt>
                <c:pt idx="831">
                  <c:v>120.47038852222947</c:v>
                </c:pt>
                <c:pt idx="832">
                  <c:v>108.14460401326673</c:v>
                </c:pt>
                <c:pt idx="833">
                  <c:v>95.644599113440719</c:v>
                </c:pt>
                <c:pt idx="834">
                  <c:v>96.210805584094317</c:v>
                </c:pt>
                <c:pt idx="835">
                  <c:v>106.05401158771828</c:v>
                </c:pt>
                <c:pt idx="836">
                  <c:v>101.13240423050543</c:v>
                </c:pt>
                <c:pt idx="837">
                  <c:v>99.564468622145853</c:v>
                </c:pt>
                <c:pt idx="838">
                  <c:v>93.379799363231669</c:v>
                </c:pt>
                <c:pt idx="839">
                  <c:v>86.933797340322187</c:v>
                </c:pt>
                <c:pt idx="840">
                  <c:v>104.13763519763219</c:v>
                </c:pt>
                <c:pt idx="841">
                  <c:v>119.16377261166258</c:v>
                </c:pt>
                <c:pt idx="842">
                  <c:v>123.38850711622418</c:v>
                </c:pt>
                <c:pt idx="843">
                  <c:v>111.93380713997419</c:v>
                </c:pt>
                <c:pt idx="844">
                  <c:v>105.79269188992562</c:v>
                </c:pt>
                <c:pt idx="845">
                  <c:v>122.43032327658203</c:v>
                </c:pt>
                <c:pt idx="846">
                  <c:v>120.8623746020198</c:v>
                </c:pt>
                <c:pt idx="847">
                  <c:v>125.47909518637175</c:v>
                </c:pt>
                <c:pt idx="848">
                  <c:v>135.10453550106863</c:v>
                </c:pt>
                <c:pt idx="849">
                  <c:v>132.05575488047714</c:v>
                </c:pt>
                <c:pt idx="850">
                  <c:v>120.16551046017031</c:v>
                </c:pt>
                <c:pt idx="851">
                  <c:v>131.31533672976207</c:v>
                </c:pt>
                <c:pt idx="852">
                  <c:v>145.12195754015494</c:v>
                </c:pt>
                <c:pt idx="853">
                  <c:v>133.88502325283201</c:v>
                </c:pt>
                <c:pt idx="854">
                  <c:v>132.75261902232663</c:v>
                </c:pt>
                <c:pt idx="855">
                  <c:v>139.28572035216553</c:v>
                </c:pt>
                <c:pt idx="856">
                  <c:v>158.75436667048638</c:v>
                </c:pt>
                <c:pt idx="857">
                  <c:v>153.00523750022813</c:v>
                </c:pt>
                <c:pt idx="858">
                  <c:v>141.33276312424928</c:v>
                </c:pt>
                <c:pt idx="859">
                  <c:v>131.6637688006868</c:v>
                </c:pt>
                <c:pt idx="860">
                  <c:v>133.92857726169763</c:v>
                </c:pt>
                <c:pt idx="861">
                  <c:v>138.37108616598806</c:v>
                </c:pt>
                <c:pt idx="862">
                  <c:v>129.92160844606309</c:v>
                </c:pt>
                <c:pt idx="863">
                  <c:v>116.15854164453579</c:v>
                </c:pt>
                <c:pt idx="864">
                  <c:v>111.80314075797652</c:v>
                </c:pt>
                <c:pt idx="865">
                  <c:v>103.9634235175707</c:v>
                </c:pt>
                <c:pt idx="866">
                  <c:v>102.48258721614054</c:v>
                </c:pt>
                <c:pt idx="867">
                  <c:v>99.912900693070583</c:v>
                </c:pt>
                <c:pt idx="868">
                  <c:v>102.65679889620205</c:v>
                </c:pt>
                <c:pt idx="869">
                  <c:v>94.381537211739428</c:v>
                </c:pt>
                <c:pt idx="870">
                  <c:v>90.635888093897577</c:v>
                </c:pt>
                <c:pt idx="871">
                  <c:v>85.49651504775764</c:v>
                </c:pt>
                <c:pt idx="872">
                  <c:v>82.317076755970234</c:v>
                </c:pt>
                <c:pt idx="873">
                  <c:v>84.189899137190721</c:v>
                </c:pt>
                <c:pt idx="874">
                  <c:v>89.547037872257761</c:v>
                </c:pt>
                <c:pt idx="875">
                  <c:v>85.49651504775764</c:v>
                </c:pt>
                <c:pt idx="876">
                  <c:v>80.879794463405688</c:v>
                </c:pt>
                <c:pt idx="877">
                  <c:v>91.594084999742364</c:v>
                </c:pt>
                <c:pt idx="878">
                  <c:v>96.254359592959915</c:v>
                </c:pt>
                <c:pt idx="879">
                  <c:v>93.858884749951415</c:v>
                </c:pt>
                <c:pt idx="880">
                  <c:v>92.160282759594196</c:v>
                </c:pt>
                <c:pt idx="881">
                  <c:v>106.14112396085034</c:v>
                </c:pt>
                <c:pt idx="882">
                  <c:v>105.66202550792794</c:v>
                </c:pt>
                <c:pt idx="883">
                  <c:v>95.034847344723318</c:v>
                </c:pt>
                <c:pt idx="884">
                  <c:v>98.867604480296379</c:v>
                </c:pt>
                <c:pt idx="885">
                  <c:v>96.559237655019061</c:v>
                </c:pt>
                <c:pt idx="886">
                  <c:v>93.074921301172523</c:v>
                </c:pt>
                <c:pt idx="887">
                  <c:v>88.501746014884404</c:v>
                </c:pt>
                <c:pt idx="888">
                  <c:v>98.780492107164292</c:v>
                </c:pt>
                <c:pt idx="889">
                  <c:v>122.86585465443618</c:v>
                </c:pt>
                <c:pt idx="890">
                  <c:v>117.68293195483153</c:v>
                </c:pt>
                <c:pt idx="891">
                  <c:v>145.99303771746682</c:v>
                </c:pt>
                <c:pt idx="892">
                  <c:v>137.63066801527299</c:v>
                </c:pt>
                <c:pt idx="893">
                  <c:v>130.61847258791258</c:v>
                </c:pt>
                <c:pt idx="894">
                  <c:v>145.47039832188145</c:v>
                </c:pt>
                <c:pt idx="895">
                  <c:v>140.85366467132687</c:v>
                </c:pt>
                <c:pt idx="896">
                  <c:v>127.39547593185871</c:v>
                </c:pt>
                <c:pt idx="897">
                  <c:v>110.71429053633669</c:v>
                </c:pt>
                <c:pt idx="898">
                  <c:v>135.88851201605019</c:v>
                </c:pt>
                <c:pt idx="899">
                  <c:v>131.48955712062531</c:v>
                </c:pt>
                <c:pt idx="900">
                  <c:v>151.35018080793469</c:v>
                </c:pt>
                <c:pt idx="901">
                  <c:v>143.68468395839213</c:v>
                </c:pt>
                <c:pt idx="902">
                  <c:v>141.81185722177079</c:v>
                </c:pt>
                <c:pt idx="903">
                  <c:v>138.37108616598806</c:v>
                </c:pt>
                <c:pt idx="904">
                  <c:v>125.74042795036706</c:v>
                </c:pt>
                <c:pt idx="905">
                  <c:v>119.64285799838233</c:v>
                </c:pt>
                <c:pt idx="906">
                  <c:v>113.67596313919699</c:v>
                </c:pt>
                <c:pt idx="907">
                  <c:v>134.84320709247416</c:v>
                </c:pt>
                <c:pt idx="908">
                  <c:v>127.83101602051464</c:v>
                </c:pt>
                <c:pt idx="909">
                  <c:v>128.17944809143938</c:v>
                </c:pt>
                <c:pt idx="910">
                  <c:v>124.04181724920807</c:v>
                </c:pt>
                <c:pt idx="911">
                  <c:v>128.26656046457146</c:v>
                </c:pt>
                <c:pt idx="912">
                  <c:v>123.56272750708743</c:v>
                </c:pt>
                <c:pt idx="913">
                  <c:v>119.77352438037998</c:v>
                </c:pt>
                <c:pt idx="914">
                  <c:v>112.02090644690361</c:v>
                </c:pt>
                <c:pt idx="915">
                  <c:v>114.06795357438821</c:v>
                </c:pt>
                <c:pt idx="916">
                  <c:v>111.89025313110858</c:v>
                </c:pt>
                <c:pt idx="917">
                  <c:v>107.66550556034433</c:v>
                </c:pt>
                <c:pt idx="918">
                  <c:v>107.97039233320525</c:v>
                </c:pt>
                <c:pt idx="919">
                  <c:v>109.18990022604095</c:v>
                </c:pt>
                <c:pt idx="920">
                  <c:v>104.61672929515372</c:v>
                </c:pt>
                <c:pt idx="921">
                  <c:v>104.35540088655927</c:v>
                </c:pt>
                <c:pt idx="922">
                  <c:v>113.63240913033141</c:v>
                </c:pt>
                <c:pt idx="923">
                  <c:v>120.8623746020198</c:v>
                </c:pt>
                <c:pt idx="924">
                  <c:v>148.17073816074645</c:v>
                </c:pt>
                <c:pt idx="925">
                  <c:v>142.37805062622172</c:v>
                </c:pt>
                <c:pt idx="926">
                  <c:v>129.00697861528653</c:v>
                </c:pt>
                <c:pt idx="927">
                  <c:v>143.51046356752892</c:v>
                </c:pt>
                <c:pt idx="928">
                  <c:v>135.58362524318926</c:v>
                </c:pt>
                <c:pt idx="929">
                  <c:v>131.48955712062531</c:v>
                </c:pt>
                <c:pt idx="930">
                  <c:v>126.08886002129182</c:v>
                </c:pt>
                <c:pt idx="931">
                  <c:v>126.52439139914596</c:v>
                </c:pt>
                <c:pt idx="932">
                  <c:v>118.59756614100898</c:v>
                </c:pt>
                <c:pt idx="933">
                  <c:v>117.37805824817328</c:v>
                </c:pt>
                <c:pt idx="934">
                  <c:v>123.51917349822185</c:v>
                </c:pt>
                <c:pt idx="935">
                  <c:v>122.6480889655091</c:v>
                </c:pt>
                <c:pt idx="936">
                  <c:v>125.04355509771581</c:v>
                </c:pt>
                <c:pt idx="937">
                  <c:v>116.28920802653346</c:v>
                </c:pt>
                <c:pt idx="938">
                  <c:v>119.94774477124325</c:v>
                </c:pt>
                <c:pt idx="939">
                  <c:v>116.41986569772935</c:v>
                </c:pt>
                <c:pt idx="940">
                  <c:v>113.58885512146581</c:v>
                </c:pt>
                <c:pt idx="941">
                  <c:v>107.31707348941957</c:v>
                </c:pt>
                <c:pt idx="942">
                  <c:v>113.98084120125615</c:v>
                </c:pt>
                <c:pt idx="943">
                  <c:v>118.85889454960343</c:v>
                </c:pt>
                <c:pt idx="944">
                  <c:v>116.81185177751968</c:v>
                </c:pt>
                <c:pt idx="945">
                  <c:v>114.98258340516479</c:v>
                </c:pt>
                <c:pt idx="946">
                  <c:v>105.53136348133117</c:v>
                </c:pt>
                <c:pt idx="947">
                  <c:v>110.19163807454869</c:v>
                </c:pt>
                <c:pt idx="948">
                  <c:v>106.70732172070217</c:v>
                </c:pt>
                <c:pt idx="949">
                  <c:v>104.00696881563454</c:v>
                </c:pt>
                <c:pt idx="950">
                  <c:v>100.65331884378567</c:v>
                </c:pt>
                <c:pt idx="951">
                  <c:v>100.30488677286091</c:v>
                </c:pt>
                <c:pt idx="952">
                  <c:v>101.74216906542549</c:v>
                </c:pt>
                <c:pt idx="953">
                  <c:v>107.5348522445493</c:v>
                </c:pt>
                <c:pt idx="954">
                  <c:v>101.21951660363749</c:v>
                </c:pt>
                <c:pt idx="955">
                  <c:v>97.256101796868549</c:v>
                </c:pt>
                <c:pt idx="956">
                  <c:v>92.900700910309268</c:v>
                </c:pt>
                <c:pt idx="957">
                  <c:v>99.477356249013781</c:v>
                </c:pt>
                <c:pt idx="958">
                  <c:v>104.22474321536338</c:v>
                </c:pt>
                <c:pt idx="959">
                  <c:v>95.601053815376915</c:v>
                </c:pt>
                <c:pt idx="960">
                  <c:v>93.379799363231669</c:v>
                </c:pt>
                <c:pt idx="961">
                  <c:v>92.116728750728612</c:v>
                </c:pt>
                <c:pt idx="962">
                  <c:v>92.726489230247793</c:v>
                </c:pt>
                <c:pt idx="963">
                  <c:v>94.817077300395354</c:v>
                </c:pt>
                <c:pt idx="964">
                  <c:v>85.975613500680026</c:v>
                </c:pt>
                <c:pt idx="965">
                  <c:v>87.979102263898184</c:v>
                </c:pt>
                <c:pt idx="966">
                  <c:v>85.060983669903464</c:v>
                </c:pt>
                <c:pt idx="967">
                  <c:v>86.890252042258368</c:v>
                </c:pt>
                <c:pt idx="968">
                  <c:v>85.757847811752953</c:v>
                </c:pt>
                <c:pt idx="969">
                  <c:v>86.6724776425295</c:v>
                </c:pt>
                <c:pt idx="970">
                  <c:v>85.19163698569848</c:v>
                </c:pt>
                <c:pt idx="971">
                  <c:v>89.721258263121001</c:v>
                </c:pt>
                <c:pt idx="972">
                  <c:v>103.65853674470978</c:v>
                </c:pt>
                <c:pt idx="973">
                  <c:v>105.00871973034495</c:v>
                </c:pt>
                <c:pt idx="974">
                  <c:v>99.390248231282584</c:v>
                </c:pt>
                <c:pt idx="975">
                  <c:v>94.860635664661828</c:v>
                </c:pt>
                <c:pt idx="976">
                  <c:v>111.32404230505412</c:v>
                </c:pt>
                <c:pt idx="977">
                  <c:v>114.15505288131763</c:v>
                </c:pt>
                <c:pt idx="978">
                  <c:v>114.15505288131763</c:v>
                </c:pt>
                <c:pt idx="979">
                  <c:v>112.67422529068925</c:v>
                </c:pt>
                <c:pt idx="980">
                  <c:v>111.32404230505412</c:v>
                </c:pt>
                <c:pt idx="981">
                  <c:v>110.93205622526378</c:v>
                </c:pt>
                <c:pt idx="982">
                  <c:v>117.20383785731001</c:v>
                </c:pt>
                <c:pt idx="983">
                  <c:v>107.31707348941957</c:v>
                </c:pt>
                <c:pt idx="984">
                  <c:v>102.8310192870653</c:v>
                </c:pt>
                <c:pt idx="985">
                  <c:v>99.259590560086707</c:v>
                </c:pt>
                <c:pt idx="986">
                  <c:v>103.9634235175707</c:v>
                </c:pt>
                <c:pt idx="987">
                  <c:v>118.77178217647135</c:v>
                </c:pt>
                <c:pt idx="988">
                  <c:v>113.93728719239056</c:v>
                </c:pt>
                <c:pt idx="989">
                  <c:v>114.41638128991208</c:v>
                </c:pt>
                <c:pt idx="990">
                  <c:v>114.54703896110796</c:v>
                </c:pt>
                <c:pt idx="991">
                  <c:v>112.19512683776685</c:v>
                </c:pt>
                <c:pt idx="992">
                  <c:v>118.29268807894984</c:v>
                </c:pt>
                <c:pt idx="993">
                  <c:v>121.90767081479403</c:v>
                </c:pt>
                <c:pt idx="994">
                  <c:v>119.12021424739609</c:v>
                </c:pt>
                <c:pt idx="995">
                  <c:v>130.31359452585343</c:v>
                </c:pt>
                <c:pt idx="996">
                  <c:v>140.50522388960036</c:v>
                </c:pt>
                <c:pt idx="997">
                  <c:v>141.9860601910305</c:v>
                </c:pt>
                <c:pt idx="998">
                  <c:v>131.44599875635882</c:v>
                </c:pt>
                <c:pt idx="999">
                  <c:v>138.67596422804723</c:v>
                </c:pt>
                <c:pt idx="1000">
                  <c:v>137.71778038840506</c:v>
                </c:pt>
                <c:pt idx="1001">
                  <c:v>131.09756668543409</c:v>
                </c:pt>
                <c:pt idx="1002">
                  <c:v>126.61150377227804</c:v>
                </c:pt>
                <c:pt idx="1003">
                  <c:v>124.34669095586632</c:v>
                </c:pt>
                <c:pt idx="1004">
                  <c:v>132.92683505778899</c:v>
                </c:pt>
                <c:pt idx="1005">
                  <c:v>136.58537615789967</c:v>
                </c:pt>
                <c:pt idx="1006">
                  <c:v>141.33276312424928</c:v>
                </c:pt>
                <c:pt idx="1007">
                  <c:v>146.47213617038921</c:v>
                </c:pt>
                <c:pt idx="1008">
                  <c:v>146.21080776179477</c:v>
                </c:pt>
                <c:pt idx="1009">
                  <c:v>139.11150867210404</c:v>
                </c:pt>
                <c:pt idx="1010">
                  <c:v>139.45993638762792</c:v>
                </c:pt>
                <c:pt idx="1011">
                  <c:v>136.62893016676523</c:v>
                </c:pt>
                <c:pt idx="1012">
                  <c:v>132.8397270400578</c:v>
                </c:pt>
                <c:pt idx="1013">
                  <c:v>133.97213127056321</c:v>
                </c:pt>
                <c:pt idx="1014">
                  <c:v>130.57491857904697</c:v>
                </c:pt>
                <c:pt idx="1015">
                  <c:v>129.31185667734567</c:v>
                </c:pt>
                <c:pt idx="1016">
                  <c:v>130.00871646379429</c:v>
                </c:pt>
                <c:pt idx="1017">
                  <c:v>123.95470487607599</c:v>
                </c:pt>
                <c:pt idx="1018">
                  <c:v>118.81534054073782</c:v>
                </c:pt>
                <c:pt idx="1019">
                  <c:v>119.29442592745757</c:v>
                </c:pt>
                <c:pt idx="1020">
                  <c:v>112.15157282890125</c:v>
                </c:pt>
                <c:pt idx="1021">
                  <c:v>112.71777058875308</c:v>
                </c:pt>
                <c:pt idx="1022">
                  <c:v>112.41289252669394</c:v>
                </c:pt>
                <c:pt idx="1023">
                  <c:v>112.63067128182367</c:v>
                </c:pt>
                <c:pt idx="1024">
                  <c:v>110.19163807454869</c:v>
                </c:pt>
                <c:pt idx="1025">
                  <c:v>106.92508740962923</c:v>
                </c:pt>
                <c:pt idx="1026">
                  <c:v>106.05401158771828</c:v>
                </c:pt>
                <c:pt idx="1027">
                  <c:v>111.2369429981247</c:v>
                </c:pt>
                <c:pt idx="1028">
                  <c:v>113.63240913033141</c:v>
                </c:pt>
                <c:pt idx="1029">
                  <c:v>102.48258721614054</c:v>
                </c:pt>
                <c:pt idx="1030">
                  <c:v>98.083627965314804</c:v>
                </c:pt>
                <c:pt idx="1031">
                  <c:v>103.35366303805152</c:v>
                </c:pt>
                <c:pt idx="1032">
                  <c:v>106.88154211156544</c:v>
                </c:pt>
                <c:pt idx="1033">
                  <c:v>105.00871973034495</c:v>
                </c:pt>
                <c:pt idx="1034">
                  <c:v>104.22474321536338</c:v>
                </c:pt>
                <c:pt idx="1035">
                  <c:v>100.69687285265124</c:v>
                </c:pt>
                <c:pt idx="1036">
                  <c:v>97.38676817886622</c:v>
                </c:pt>
                <c:pt idx="1037">
                  <c:v>92.726489230247793</c:v>
                </c:pt>
                <c:pt idx="1038">
                  <c:v>88.632408041481199</c:v>
                </c:pt>
                <c:pt idx="1039">
                  <c:v>89.285718174465075</c:v>
                </c:pt>
                <c:pt idx="1040">
                  <c:v>96.733449335080536</c:v>
                </c:pt>
                <c:pt idx="1041">
                  <c:v>95.339721051381574</c:v>
                </c:pt>
                <c:pt idx="1042">
                  <c:v>89.634150245389819</c:v>
                </c:pt>
                <c:pt idx="1043">
                  <c:v>86.411153589335953</c:v>
                </c:pt>
                <c:pt idx="1044">
                  <c:v>83.013936542418847</c:v>
                </c:pt>
                <c:pt idx="1045">
                  <c:v>90.374568396104891</c:v>
                </c:pt>
                <c:pt idx="1046">
                  <c:v>96.559237655019061</c:v>
                </c:pt>
                <c:pt idx="1047">
                  <c:v>98.780492107164292</c:v>
                </c:pt>
                <c:pt idx="1048">
                  <c:v>97.081890116807074</c:v>
                </c:pt>
                <c:pt idx="1049">
                  <c:v>99.433802240148182</c:v>
                </c:pt>
                <c:pt idx="1050">
                  <c:v>108.8850221639818</c:v>
                </c:pt>
                <c:pt idx="1051">
                  <c:v>98.214285636510695</c:v>
                </c:pt>
                <c:pt idx="1052">
                  <c:v>92.073170386462124</c:v>
                </c:pt>
                <c:pt idx="1053">
                  <c:v>99.433802240148182</c:v>
                </c:pt>
                <c:pt idx="1054">
                  <c:v>98.519172409371606</c:v>
                </c:pt>
                <c:pt idx="1055">
                  <c:v>97.648087876658877</c:v>
                </c:pt>
                <c:pt idx="1056">
                  <c:v>93.554011043293158</c:v>
                </c:pt>
                <c:pt idx="1057">
                  <c:v>87.412895793244587</c:v>
                </c:pt>
                <c:pt idx="1058">
                  <c:v>95.688153122306332</c:v>
                </c:pt>
                <c:pt idx="1059">
                  <c:v>90.89722085789289</c:v>
                </c:pt>
                <c:pt idx="1060">
                  <c:v>94.294429194008245</c:v>
                </c:pt>
                <c:pt idx="1061">
                  <c:v>96.42857127302139</c:v>
                </c:pt>
                <c:pt idx="1062">
                  <c:v>93.379799363231669</c:v>
                </c:pt>
                <c:pt idx="1063">
                  <c:v>94.381537211739428</c:v>
                </c:pt>
                <c:pt idx="1064">
                  <c:v>99.738680302207328</c:v>
                </c:pt>
                <c:pt idx="1065">
                  <c:v>95.862373513169572</c:v>
                </c:pt>
                <c:pt idx="1066">
                  <c:v>97.822299556720353</c:v>
                </c:pt>
                <c:pt idx="1067">
                  <c:v>92.02961637759654</c:v>
                </c:pt>
                <c:pt idx="1068">
                  <c:v>95.688153122306332</c:v>
                </c:pt>
                <c:pt idx="1069">
                  <c:v>89.634150245389819</c:v>
                </c:pt>
                <c:pt idx="1070">
                  <c:v>91.85540469753505</c:v>
                </c:pt>
                <c:pt idx="1071">
                  <c:v>82.012198693911088</c:v>
                </c:pt>
                <c:pt idx="1072">
                  <c:v>79.921606268362652</c:v>
                </c:pt>
                <c:pt idx="1073">
                  <c:v>84.320565519188392</c:v>
                </c:pt>
                <c:pt idx="1074">
                  <c:v>88.5888540326156</c:v>
                </c:pt>
                <c:pt idx="1075">
                  <c:v>89.372826192196257</c:v>
                </c:pt>
                <c:pt idx="1076">
                  <c:v>86.454707598201566</c:v>
                </c:pt>
                <c:pt idx="1077">
                  <c:v>86.280487207338297</c:v>
                </c:pt>
                <c:pt idx="1078">
                  <c:v>83.623701377338904</c:v>
                </c:pt>
                <c:pt idx="1079">
                  <c:v>83.101048915550905</c:v>
                </c:pt>
                <c:pt idx="1080">
                  <c:v>81.576658605255162</c:v>
                </c:pt>
                <c:pt idx="1081">
                  <c:v>80.61847041021214</c:v>
                </c:pt>
                <c:pt idx="1082">
                  <c:v>86.846698033392769</c:v>
                </c:pt>
                <c:pt idx="1083">
                  <c:v>84.494777199249867</c:v>
                </c:pt>
                <c:pt idx="1084">
                  <c:v>77.831018198215062</c:v>
                </c:pt>
                <c:pt idx="1085">
                  <c:v>81.576658605255162</c:v>
                </c:pt>
                <c:pt idx="1086">
                  <c:v>79.834498250631441</c:v>
                </c:pt>
                <c:pt idx="1087">
                  <c:v>84.625439225846662</c:v>
                </c:pt>
                <c:pt idx="1088">
                  <c:v>81.271780543196016</c:v>
                </c:pt>
                <c:pt idx="1089">
                  <c:v>85.49651504775764</c:v>
                </c:pt>
                <c:pt idx="1090">
                  <c:v>90.200348005241636</c:v>
                </c:pt>
                <c:pt idx="1091">
                  <c:v>89.416384556462731</c:v>
                </c:pt>
                <c:pt idx="1092">
                  <c:v>88.5888540326156</c:v>
                </c:pt>
                <c:pt idx="1093">
                  <c:v>82.360630764835832</c:v>
                </c:pt>
                <c:pt idx="1094">
                  <c:v>79.398958161975528</c:v>
                </c:pt>
                <c:pt idx="1095">
                  <c:v>87.848435881900528</c:v>
                </c:pt>
                <c:pt idx="1096">
                  <c:v>87.195125748916624</c:v>
                </c:pt>
                <c:pt idx="1097">
                  <c:v>99.608022631011423</c:v>
                </c:pt>
                <c:pt idx="1098">
                  <c:v>97.081890116807074</c:v>
                </c:pt>
                <c:pt idx="1099">
                  <c:v>92.073170386462124</c:v>
                </c:pt>
                <c:pt idx="1100">
                  <c:v>94.381537211739428</c:v>
                </c:pt>
                <c:pt idx="1101">
                  <c:v>91.245652928817648</c:v>
                </c:pt>
                <c:pt idx="1102">
                  <c:v>90.156802707177832</c:v>
                </c:pt>
                <c:pt idx="1103">
                  <c:v>89.634150245389819</c:v>
                </c:pt>
                <c:pt idx="1104">
                  <c:v>85.322303367696136</c:v>
                </c:pt>
                <c:pt idx="1105">
                  <c:v>80.531362392480929</c:v>
                </c:pt>
                <c:pt idx="1106">
                  <c:v>81.054014854268942</c:v>
                </c:pt>
                <c:pt idx="1107">
                  <c:v>85.322303367696136</c:v>
                </c:pt>
                <c:pt idx="1108">
                  <c:v>83.231715297548575</c:v>
                </c:pt>
                <c:pt idx="1109">
                  <c:v>98.475618400506036</c:v>
                </c:pt>
                <c:pt idx="1110">
                  <c:v>108.01393763126906</c:v>
                </c:pt>
                <c:pt idx="1111">
                  <c:v>115.5052315115519</c:v>
                </c:pt>
                <c:pt idx="1112">
                  <c:v>103.35366303805152</c:v>
                </c:pt>
                <c:pt idx="1113">
                  <c:v>113.85017481925848</c:v>
                </c:pt>
                <c:pt idx="1114">
                  <c:v>100.13066638199767</c:v>
                </c:pt>
                <c:pt idx="1115">
                  <c:v>111.10627661612703</c:v>
                </c:pt>
                <c:pt idx="1116">
                  <c:v>105.18293141040643</c:v>
                </c:pt>
                <c:pt idx="1117">
                  <c:v>93.118466599236356</c:v>
                </c:pt>
                <c:pt idx="1118">
                  <c:v>96.951223734809403</c:v>
                </c:pt>
                <c:pt idx="1119">
                  <c:v>98.475618400506036</c:v>
                </c:pt>
                <c:pt idx="1120">
                  <c:v>94.686415273798573</c:v>
                </c:pt>
                <c:pt idx="1121">
                  <c:v>89.721258263121001</c:v>
                </c:pt>
                <c:pt idx="1122">
                  <c:v>86.977351349187785</c:v>
                </c:pt>
                <c:pt idx="1123">
                  <c:v>83.27526930641416</c:v>
                </c:pt>
                <c:pt idx="1124">
                  <c:v>82.839724862357357</c:v>
                </c:pt>
                <c:pt idx="1125">
                  <c:v>81.446000934059271</c:v>
                </c:pt>
                <c:pt idx="1126">
                  <c:v>80.792682090273615</c:v>
                </c:pt>
                <c:pt idx="1127">
                  <c:v>82.752616844626175</c:v>
                </c:pt>
                <c:pt idx="1128">
                  <c:v>83.101048915550905</c:v>
                </c:pt>
                <c:pt idx="1129">
                  <c:v>80.139376312690601</c:v>
                </c:pt>
                <c:pt idx="1130">
                  <c:v>82.621950462628519</c:v>
                </c:pt>
                <c:pt idx="1131">
                  <c:v>83.188156933282102</c:v>
                </c:pt>
                <c:pt idx="1132">
                  <c:v>83.144602924416503</c:v>
                </c:pt>
                <c:pt idx="1133">
                  <c:v>77.526131425354151</c:v>
                </c:pt>
                <c:pt idx="1134">
                  <c:v>74.346693133566774</c:v>
                </c:pt>
                <c:pt idx="1135">
                  <c:v>73.824049382580554</c:v>
                </c:pt>
                <c:pt idx="1136">
                  <c:v>73.301396920792541</c:v>
                </c:pt>
                <c:pt idx="1137">
                  <c:v>71.68989423736474</c:v>
                </c:pt>
                <c:pt idx="1138">
                  <c:v>74.782233222222715</c:v>
                </c:pt>
                <c:pt idx="1139">
                  <c:v>73.040072867598994</c:v>
                </c:pt>
                <c:pt idx="1140">
                  <c:v>73.562716618585213</c:v>
                </c:pt>
                <c:pt idx="1141">
                  <c:v>81.707320631851957</c:v>
                </c:pt>
                <c:pt idx="1142">
                  <c:v>82.055752702776687</c:v>
                </c:pt>
                <c:pt idx="1143">
                  <c:v>74.172481453505284</c:v>
                </c:pt>
                <c:pt idx="1144">
                  <c:v>68.728225989905312</c:v>
                </c:pt>
                <c:pt idx="1145">
                  <c:v>70.034846255873092</c:v>
                </c:pt>
                <c:pt idx="1146">
                  <c:v>77.439032118424734</c:v>
                </c:pt>
                <c:pt idx="1147">
                  <c:v>79.878052259497053</c:v>
                </c:pt>
                <c:pt idx="1148">
                  <c:v>87.50000381097577</c:v>
                </c:pt>
                <c:pt idx="1149">
                  <c:v>74.869345595354773</c:v>
                </c:pt>
                <c:pt idx="1150">
                  <c:v>73.954707053776445</c:v>
                </c:pt>
                <c:pt idx="1151">
                  <c:v>77.134145345563823</c:v>
                </c:pt>
                <c:pt idx="1152">
                  <c:v>73.780495373714956</c:v>
                </c:pt>
                <c:pt idx="1153">
                  <c:v>73.736937009448482</c:v>
                </c:pt>
                <c:pt idx="1154">
                  <c:v>74.172481453505284</c:v>
                </c:pt>
                <c:pt idx="1155">
                  <c:v>74.564467533295613</c:v>
                </c:pt>
                <c:pt idx="1156">
                  <c:v>78.353661949201296</c:v>
                </c:pt>
                <c:pt idx="1157">
                  <c:v>73.475617311655796</c:v>
                </c:pt>
                <c:pt idx="1158">
                  <c:v>69.904179873875435</c:v>
                </c:pt>
                <c:pt idx="1159">
                  <c:v>73.214284547660483</c:v>
                </c:pt>
                <c:pt idx="1160">
                  <c:v>74.95644490228419</c:v>
                </c:pt>
                <c:pt idx="1161">
                  <c:v>80.705582783344184</c:v>
                </c:pt>
                <c:pt idx="1162">
                  <c:v>87.238684113183098</c:v>
                </c:pt>
                <c:pt idx="1163">
                  <c:v>83.362368613343577</c:v>
                </c:pt>
                <c:pt idx="1164">
                  <c:v>78.179450269139821</c:v>
                </c:pt>
                <c:pt idx="1165">
                  <c:v>76.045295123924006</c:v>
                </c:pt>
                <c:pt idx="1166">
                  <c:v>78.135896260274222</c:v>
                </c:pt>
                <c:pt idx="1167">
                  <c:v>68.162023874652604</c:v>
                </c:pt>
                <c:pt idx="1168">
                  <c:v>63.588852943765374</c:v>
                </c:pt>
                <c:pt idx="1169">
                  <c:v>64.155055059018082</c:v>
                </c:pt>
                <c:pt idx="1170">
                  <c:v>60.801396376367435</c:v>
                </c:pt>
                <c:pt idx="1171">
                  <c:v>60.714288358636253</c:v>
                </c:pt>
                <c:pt idx="1172">
                  <c:v>59.451222101534064</c:v>
                </c:pt>
                <c:pt idx="1173">
                  <c:v>60.235194261114735</c:v>
                </c:pt>
                <c:pt idx="1174">
                  <c:v>65.374567307254679</c:v>
                </c:pt>
                <c:pt idx="1175">
                  <c:v>63.632406952630966</c:v>
                </c:pt>
                <c:pt idx="1176">
                  <c:v>60.452964305442698</c:v>
                </c:pt>
                <c:pt idx="1177">
                  <c:v>63.153312855109448</c:v>
                </c:pt>
                <c:pt idx="1178">
                  <c:v>58.972128004012546</c:v>
                </c:pt>
                <c:pt idx="1179">
                  <c:v>60.452964305442698</c:v>
                </c:pt>
                <c:pt idx="1180">
                  <c:v>57.491291702582394</c:v>
                </c:pt>
                <c:pt idx="1181">
                  <c:v>56.228225445480206</c:v>
                </c:pt>
                <c:pt idx="1182">
                  <c:v>58.53658791535662</c:v>
                </c:pt>
                <c:pt idx="1183">
                  <c:v>62.064462633469624</c:v>
                </c:pt>
                <c:pt idx="1184">
                  <c:v>59.8432081813244</c:v>
                </c:pt>
                <c:pt idx="1185">
                  <c:v>58.493033906491021</c:v>
                </c:pt>
                <c:pt idx="1186">
                  <c:v>58.972128004012546</c:v>
                </c:pt>
                <c:pt idx="1187">
                  <c:v>59.18989804834051</c:v>
                </c:pt>
                <c:pt idx="1188">
                  <c:v>59.10279003060932</c:v>
                </c:pt>
                <c:pt idx="1189">
                  <c:v>61.759584571410478</c:v>
                </c:pt>
                <c:pt idx="1190">
                  <c:v>67.247389688475167</c:v>
                </c:pt>
                <c:pt idx="1191">
                  <c:v>64.590595147674009</c:v>
                </c:pt>
                <c:pt idx="1192">
                  <c:v>65.635891360448227</c:v>
                </c:pt>
                <c:pt idx="1193">
                  <c:v>64.634149156539593</c:v>
                </c:pt>
                <c:pt idx="1194">
                  <c:v>58.972128004012546</c:v>
                </c:pt>
                <c:pt idx="1195">
                  <c:v>59.277006066071692</c:v>
                </c:pt>
                <c:pt idx="1196">
                  <c:v>58.101047826700693</c:v>
                </c:pt>
                <c:pt idx="1197">
                  <c:v>58.710803950818985</c:v>
                </c:pt>
                <c:pt idx="1198">
                  <c:v>57.926831791238321</c:v>
                </c:pt>
                <c:pt idx="1199">
                  <c:v>59.930316199055582</c:v>
                </c:pt>
                <c:pt idx="1200">
                  <c:v>60.932058402964216</c:v>
                </c:pt>
                <c:pt idx="1201">
                  <c:v>59.233452057206101</c:v>
                </c:pt>
                <c:pt idx="1202">
                  <c:v>60.583626332039472</c:v>
                </c:pt>
                <c:pt idx="1203">
                  <c:v>60.365856287711509</c:v>
                </c:pt>
                <c:pt idx="1204">
                  <c:v>57.447737693716796</c:v>
                </c:pt>
                <c:pt idx="1205">
                  <c:v>62.761326775319112</c:v>
                </c:pt>
                <c:pt idx="1206">
                  <c:v>58.057493817835095</c:v>
                </c:pt>
                <c:pt idx="1207">
                  <c:v>59.364114083802882</c:v>
                </c:pt>
                <c:pt idx="1208">
                  <c:v>60.670734349770662</c:v>
                </c:pt>
                <c:pt idx="1209">
                  <c:v>70.07840026473869</c:v>
                </c:pt>
                <c:pt idx="1210">
                  <c:v>69.337982114023617</c:v>
                </c:pt>
                <c:pt idx="1211">
                  <c:v>74.477355160163569</c:v>
                </c:pt>
                <c:pt idx="1212">
                  <c:v>68.684671981039727</c:v>
                </c:pt>
                <c:pt idx="1213">
                  <c:v>69.642860176082763</c:v>
                </c:pt>
                <c:pt idx="1214">
                  <c:v>69.512198149485982</c:v>
                </c:pt>
                <c:pt idx="1215">
                  <c:v>69.033104051964457</c:v>
                </c:pt>
                <c:pt idx="1216">
                  <c:v>64.634149156539593</c:v>
                </c:pt>
                <c:pt idx="1217">
                  <c:v>64.54704113880841</c:v>
                </c:pt>
                <c:pt idx="1218">
                  <c:v>71.68989423736474</c:v>
                </c:pt>
                <c:pt idx="1219">
                  <c:v>73.083631231865468</c:v>
                </c:pt>
                <c:pt idx="1220">
                  <c:v>77.918117505144494</c:v>
                </c:pt>
                <c:pt idx="1221">
                  <c:v>75.348430982074518</c:v>
                </c:pt>
                <c:pt idx="1222">
                  <c:v>74.60801283135946</c:v>
                </c:pt>
                <c:pt idx="1223">
                  <c:v>73.911148689509972</c:v>
                </c:pt>
                <c:pt idx="1224">
                  <c:v>69.599306167217165</c:v>
                </c:pt>
                <c:pt idx="1225">
                  <c:v>74.912899604220371</c:v>
                </c:pt>
                <c:pt idx="1226">
                  <c:v>68.292685901249385</c:v>
                </c:pt>
                <c:pt idx="1227">
                  <c:v>65.679445369313825</c:v>
                </c:pt>
                <c:pt idx="1228">
                  <c:v>62.935542810781484</c:v>
                </c:pt>
                <c:pt idx="1229">
                  <c:v>60.452964305442698</c:v>
                </c:pt>
                <c:pt idx="1230">
                  <c:v>59.10279003060932</c:v>
                </c:pt>
                <c:pt idx="1231">
                  <c:v>57.012197605060869</c:v>
                </c:pt>
                <c:pt idx="1232">
                  <c:v>61.019166420695399</c:v>
                </c:pt>
                <c:pt idx="1233">
                  <c:v>62.935542810781484</c:v>
                </c:pt>
                <c:pt idx="1234">
                  <c:v>62.717772766453521</c:v>
                </c:pt>
                <c:pt idx="1235">
                  <c:v>60.278748269980326</c:v>
                </c:pt>
                <c:pt idx="1236">
                  <c:v>60.104532234517954</c:v>
                </c:pt>
                <c:pt idx="1237">
                  <c:v>61.977354615738442</c:v>
                </c:pt>
                <c:pt idx="1238">
                  <c:v>58.710803950818985</c:v>
                </c:pt>
                <c:pt idx="1239">
                  <c:v>55.83623936568987</c:v>
                </c:pt>
                <c:pt idx="1240">
                  <c:v>60.060978225652363</c:v>
                </c:pt>
                <c:pt idx="1241">
                  <c:v>60.975612411829808</c:v>
                </c:pt>
                <c:pt idx="1242">
                  <c:v>61.454706509351332</c:v>
                </c:pt>
                <c:pt idx="1243">
                  <c:v>65.940769422507373</c:v>
                </c:pt>
                <c:pt idx="1244">
                  <c:v>76.393735905650516</c:v>
                </c:pt>
                <c:pt idx="1245">
                  <c:v>74.912899604220371</c:v>
                </c:pt>
                <c:pt idx="1246">
                  <c:v>73.606274982851687</c:v>
                </c:pt>
                <c:pt idx="1247">
                  <c:v>82.491297146833503</c:v>
                </c:pt>
                <c:pt idx="1248">
                  <c:v>79.355399797709069</c:v>
                </c:pt>
                <c:pt idx="1249">
                  <c:v>75.522651372937773</c:v>
                </c:pt>
                <c:pt idx="1250">
                  <c:v>76.306623532518444</c:v>
                </c:pt>
                <c:pt idx="1251">
                  <c:v>76.698613967709662</c:v>
                </c:pt>
                <c:pt idx="1252">
                  <c:v>86.149833891543281</c:v>
                </c:pt>
                <c:pt idx="1253">
                  <c:v>80.923348472271272</c:v>
                </c:pt>
                <c:pt idx="1254">
                  <c:v>80.531362392480929</c:v>
                </c:pt>
                <c:pt idx="1255">
                  <c:v>76.001749825860188</c:v>
                </c:pt>
                <c:pt idx="1256">
                  <c:v>77.090600047500004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4-432F-A07C-C8B1C8C4630D}"/>
            </c:ext>
          </c:extLst>
        </c:ser>
        <c:ser>
          <c:idx val="1"/>
          <c:order val="1"/>
          <c:tx>
            <c:strRef>
              <c:f>'G1.3'!$L$1</c:f>
              <c:strCache>
                <c:ptCount val="1"/>
                <c:pt idx="0">
                  <c:v>MOVE</c:v>
                </c:pt>
              </c:strCache>
            </c:strRef>
          </c:tx>
          <c:spPr>
            <a:ln w="19050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'G1.3'!$K$2:$K$1246</c:f>
              <c:numCache>
                <c:formatCode>mmm\-yy</c:formatCode>
                <c:ptCount val="1245"/>
                <c:pt idx="0">
                  <c:v>43383</c:v>
                </c:pt>
                <c:pt idx="1">
                  <c:v>43384</c:v>
                </c:pt>
                <c:pt idx="2">
                  <c:v>43385</c:v>
                </c:pt>
                <c:pt idx="3">
                  <c:v>43388</c:v>
                </c:pt>
                <c:pt idx="4">
                  <c:v>43389</c:v>
                </c:pt>
                <c:pt idx="5">
                  <c:v>43390</c:v>
                </c:pt>
                <c:pt idx="6">
                  <c:v>43391</c:v>
                </c:pt>
                <c:pt idx="7">
                  <c:v>43392</c:v>
                </c:pt>
                <c:pt idx="8">
                  <c:v>43395</c:v>
                </c:pt>
                <c:pt idx="9">
                  <c:v>43396</c:v>
                </c:pt>
                <c:pt idx="10">
                  <c:v>43397</c:v>
                </c:pt>
                <c:pt idx="11">
                  <c:v>43398</c:v>
                </c:pt>
                <c:pt idx="12">
                  <c:v>43399</c:v>
                </c:pt>
                <c:pt idx="13">
                  <c:v>43402</c:v>
                </c:pt>
                <c:pt idx="14">
                  <c:v>43403</c:v>
                </c:pt>
                <c:pt idx="15">
                  <c:v>43404</c:v>
                </c:pt>
                <c:pt idx="16">
                  <c:v>43405</c:v>
                </c:pt>
                <c:pt idx="17">
                  <c:v>43406</c:v>
                </c:pt>
                <c:pt idx="18">
                  <c:v>43409</c:v>
                </c:pt>
                <c:pt idx="19">
                  <c:v>43410</c:v>
                </c:pt>
                <c:pt idx="20">
                  <c:v>43412</c:v>
                </c:pt>
                <c:pt idx="21">
                  <c:v>43413</c:v>
                </c:pt>
                <c:pt idx="22">
                  <c:v>43417</c:v>
                </c:pt>
                <c:pt idx="23">
                  <c:v>43418</c:v>
                </c:pt>
                <c:pt idx="24">
                  <c:v>43419</c:v>
                </c:pt>
                <c:pt idx="25">
                  <c:v>43420</c:v>
                </c:pt>
                <c:pt idx="26">
                  <c:v>43423</c:v>
                </c:pt>
                <c:pt idx="27">
                  <c:v>43424</c:v>
                </c:pt>
                <c:pt idx="28">
                  <c:v>43425</c:v>
                </c:pt>
                <c:pt idx="29">
                  <c:v>43427</c:v>
                </c:pt>
                <c:pt idx="30">
                  <c:v>43430</c:v>
                </c:pt>
                <c:pt idx="31">
                  <c:v>43431</c:v>
                </c:pt>
                <c:pt idx="32">
                  <c:v>43432</c:v>
                </c:pt>
                <c:pt idx="33">
                  <c:v>43433</c:v>
                </c:pt>
                <c:pt idx="34">
                  <c:v>43434</c:v>
                </c:pt>
                <c:pt idx="35">
                  <c:v>43437</c:v>
                </c:pt>
                <c:pt idx="36">
                  <c:v>43438</c:v>
                </c:pt>
                <c:pt idx="37">
                  <c:v>43441</c:v>
                </c:pt>
                <c:pt idx="38">
                  <c:v>43444</c:v>
                </c:pt>
                <c:pt idx="39">
                  <c:v>43445</c:v>
                </c:pt>
                <c:pt idx="40">
                  <c:v>43446</c:v>
                </c:pt>
                <c:pt idx="41">
                  <c:v>43447</c:v>
                </c:pt>
                <c:pt idx="42">
                  <c:v>43448</c:v>
                </c:pt>
                <c:pt idx="43">
                  <c:v>43451</c:v>
                </c:pt>
                <c:pt idx="44">
                  <c:v>43452</c:v>
                </c:pt>
                <c:pt idx="45">
                  <c:v>43453</c:v>
                </c:pt>
                <c:pt idx="46">
                  <c:v>43454</c:v>
                </c:pt>
                <c:pt idx="47">
                  <c:v>43455</c:v>
                </c:pt>
                <c:pt idx="48">
                  <c:v>43458</c:v>
                </c:pt>
                <c:pt idx="49">
                  <c:v>43460</c:v>
                </c:pt>
                <c:pt idx="50">
                  <c:v>43461</c:v>
                </c:pt>
                <c:pt idx="51">
                  <c:v>43462</c:v>
                </c:pt>
                <c:pt idx="52">
                  <c:v>43465</c:v>
                </c:pt>
                <c:pt idx="53">
                  <c:v>43467</c:v>
                </c:pt>
                <c:pt idx="54">
                  <c:v>43468</c:v>
                </c:pt>
                <c:pt idx="55">
                  <c:v>43469</c:v>
                </c:pt>
                <c:pt idx="56">
                  <c:v>43472</c:v>
                </c:pt>
                <c:pt idx="57">
                  <c:v>43473</c:v>
                </c:pt>
                <c:pt idx="58">
                  <c:v>43474</c:v>
                </c:pt>
                <c:pt idx="59">
                  <c:v>43475</c:v>
                </c:pt>
                <c:pt idx="60">
                  <c:v>43476</c:v>
                </c:pt>
                <c:pt idx="61">
                  <c:v>43479</c:v>
                </c:pt>
                <c:pt idx="62">
                  <c:v>43480</c:v>
                </c:pt>
                <c:pt idx="63">
                  <c:v>43481</c:v>
                </c:pt>
                <c:pt idx="64">
                  <c:v>43482</c:v>
                </c:pt>
                <c:pt idx="65">
                  <c:v>43483</c:v>
                </c:pt>
                <c:pt idx="66">
                  <c:v>43487</c:v>
                </c:pt>
                <c:pt idx="67">
                  <c:v>43488</c:v>
                </c:pt>
                <c:pt idx="68">
                  <c:v>43489</c:v>
                </c:pt>
                <c:pt idx="69">
                  <c:v>43490</c:v>
                </c:pt>
                <c:pt idx="70">
                  <c:v>43493</c:v>
                </c:pt>
                <c:pt idx="71">
                  <c:v>43494</c:v>
                </c:pt>
                <c:pt idx="72">
                  <c:v>43495</c:v>
                </c:pt>
                <c:pt idx="73">
                  <c:v>43496</c:v>
                </c:pt>
                <c:pt idx="74">
                  <c:v>43497</c:v>
                </c:pt>
                <c:pt idx="75">
                  <c:v>43500</c:v>
                </c:pt>
                <c:pt idx="76">
                  <c:v>43501</c:v>
                </c:pt>
                <c:pt idx="77">
                  <c:v>43502</c:v>
                </c:pt>
                <c:pt idx="78">
                  <c:v>43503</c:v>
                </c:pt>
                <c:pt idx="79">
                  <c:v>43504</c:v>
                </c:pt>
                <c:pt idx="80">
                  <c:v>43507</c:v>
                </c:pt>
                <c:pt idx="81">
                  <c:v>43508</c:v>
                </c:pt>
                <c:pt idx="82">
                  <c:v>43509</c:v>
                </c:pt>
                <c:pt idx="83">
                  <c:v>43510</c:v>
                </c:pt>
                <c:pt idx="84">
                  <c:v>43511</c:v>
                </c:pt>
                <c:pt idx="85">
                  <c:v>43515</c:v>
                </c:pt>
                <c:pt idx="86">
                  <c:v>43516</c:v>
                </c:pt>
                <c:pt idx="87">
                  <c:v>43517</c:v>
                </c:pt>
                <c:pt idx="88">
                  <c:v>43518</c:v>
                </c:pt>
                <c:pt idx="89">
                  <c:v>43521</c:v>
                </c:pt>
                <c:pt idx="90">
                  <c:v>43522</c:v>
                </c:pt>
                <c:pt idx="91">
                  <c:v>43524</c:v>
                </c:pt>
                <c:pt idx="92">
                  <c:v>43525</c:v>
                </c:pt>
                <c:pt idx="93">
                  <c:v>43528</c:v>
                </c:pt>
                <c:pt idx="94">
                  <c:v>43529</c:v>
                </c:pt>
                <c:pt idx="95">
                  <c:v>43530</c:v>
                </c:pt>
                <c:pt idx="96">
                  <c:v>43531</c:v>
                </c:pt>
                <c:pt idx="97">
                  <c:v>43532</c:v>
                </c:pt>
                <c:pt idx="98">
                  <c:v>43535</c:v>
                </c:pt>
                <c:pt idx="99">
                  <c:v>43536</c:v>
                </c:pt>
                <c:pt idx="100">
                  <c:v>43537</c:v>
                </c:pt>
                <c:pt idx="101">
                  <c:v>43538</c:v>
                </c:pt>
                <c:pt idx="102">
                  <c:v>43539</c:v>
                </c:pt>
                <c:pt idx="103">
                  <c:v>43542</c:v>
                </c:pt>
                <c:pt idx="104">
                  <c:v>43543</c:v>
                </c:pt>
                <c:pt idx="105">
                  <c:v>43544</c:v>
                </c:pt>
                <c:pt idx="106">
                  <c:v>43545</c:v>
                </c:pt>
                <c:pt idx="107">
                  <c:v>43546</c:v>
                </c:pt>
                <c:pt idx="108">
                  <c:v>43549</c:v>
                </c:pt>
                <c:pt idx="109">
                  <c:v>43550</c:v>
                </c:pt>
                <c:pt idx="110">
                  <c:v>43551</c:v>
                </c:pt>
                <c:pt idx="111">
                  <c:v>43552</c:v>
                </c:pt>
                <c:pt idx="112">
                  <c:v>43553</c:v>
                </c:pt>
                <c:pt idx="113">
                  <c:v>43556</c:v>
                </c:pt>
                <c:pt idx="114">
                  <c:v>43557</c:v>
                </c:pt>
                <c:pt idx="115">
                  <c:v>43558</c:v>
                </c:pt>
                <c:pt idx="116">
                  <c:v>43559</c:v>
                </c:pt>
                <c:pt idx="117">
                  <c:v>43560</c:v>
                </c:pt>
                <c:pt idx="118">
                  <c:v>43563</c:v>
                </c:pt>
                <c:pt idx="119">
                  <c:v>43564</c:v>
                </c:pt>
                <c:pt idx="120">
                  <c:v>43565</c:v>
                </c:pt>
                <c:pt idx="121">
                  <c:v>43566</c:v>
                </c:pt>
                <c:pt idx="122">
                  <c:v>43567</c:v>
                </c:pt>
                <c:pt idx="123">
                  <c:v>43570</c:v>
                </c:pt>
                <c:pt idx="124">
                  <c:v>43571</c:v>
                </c:pt>
                <c:pt idx="125">
                  <c:v>43572</c:v>
                </c:pt>
                <c:pt idx="126">
                  <c:v>43573</c:v>
                </c:pt>
                <c:pt idx="127">
                  <c:v>43577</c:v>
                </c:pt>
                <c:pt idx="128">
                  <c:v>43578</c:v>
                </c:pt>
                <c:pt idx="129">
                  <c:v>43579</c:v>
                </c:pt>
                <c:pt idx="130">
                  <c:v>43580</c:v>
                </c:pt>
                <c:pt idx="131">
                  <c:v>43581</c:v>
                </c:pt>
                <c:pt idx="132">
                  <c:v>43584</c:v>
                </c:pt>
                <c:pt idx="133">
                  <c:v>43585</c:v>
                </c:pt>
                <c:pt idx="134">
                  <c:v>43586</c:v>
                </c:pt>
                <c:pt idx="135">
                  <c:v>43587</c:v>
                </c:pt>
                <c:pt idx="136">
                  <c:v>43588</c:v>
                </c:pt>
                <c:pt idx="137">
                  <c:v>43591</c:v>
                </c:pt>
                <c:pt idx="138">
                  <c:v>43592</c:v>
                </c:pt>
                <c:pt idx="139">
                  <c:v>43593</c:v>
                </c:pt>
                <c:pt idx="140">
                  <c:v>43594</c:v>
                </c:pt>
                <c:pt idx="141">
                  <c:v>43595</c:v>
                </c:pt>
                <c:pt idx="142">
                  <c:v>43598</c:v>
                </c:pt>
                <c:pt idx="143">
                  <c:v>43599</c:v>
                </c:pt>
                <c:pt idx="144">
                  <c:v>43600</c:v>
                </c:pt>
                <c:pt idx="145">
                  <c:v>43601</c:v>
                </c:pt>
                <c:pt idx="146">
                  <c:v>43602</c:v>
                </c:pt>
                <c:pt idx="147">
                  <c:v>43605</c:v>
                </c:pt>
                <c:pt idx="148">
                  <c:v>43606</c:v>
                </c:pt>
                <c:pt idx="149">
                  <c:v>43607</c:v>
                </c:pt>
                <c:pt idx="150">
                  <c:v>43608</c:v>
                </c:pt>
                <c:pt idx="151">
                  <c:v>43609</c:v>
                </c:pt>
                <c:pt idx="152">
                  <c:v>43613</c:v>
                </c:pt>
                <c:pt idx="153">
                  <c:v>43614</c:v>
                </c:pt>
                <c:pt idx="154">
                  <c:v>43615</c:v>
                </c:pt>
                <c:pt idx="155">
                  <c:v>43616</c:v>
                </c:pt>
                <c:pt idx="156">
                  <c:v>43619</c:v>
                </c:pt>
                <c:pt idx="157">
                  <c:v>43620</c:v>
                </c:pt>
                <c:pt idx="158">
                  <c:v>43621</c:v>
                </c:pt>
                <c:pt idx="159">
                  <c:v>43622</c:v>
                </c:pt>
                <c:pt idx="160">
                  <c:v>43623</c:v>
                </c:pt>
                <c:pt idx="161">
                  <c:v>43626</c:v>
                </c:pt>
                <c:pt idx="162">
                  <c:v>43627</c:v>
                </c:pt>
                <c:pt idx="163">
                  <c:v>43628</c:v>
                </c:pt>
                <c:pt idx="164">
                  <c:v>43629</c:v>
                </c:pt>
                <c:pt idx="165">
                  <c:v>43630</c:v>
                </c:pt>
                <c:pt idx="166">
                  <c:v>43633</c:v>
                </c:pt>
                <c:pt idx="167">
                  <c:v>43634</c:v>
                </c:pt>
                <c:pt idx="168">
                  <c:v>43635</c:v>
                </c:pt>
                <c:pt idx="169">
                  <c:v>43636</c:v>
                </c:pt>
                <c:pt idx="170">
                  <c:v>43637</c:v>
                </c:pt>
                <c:pt idx="171">
                  <c:v>43640</c:v>
                </c:pt>
                <c:pt idx="172">
                  <c:v>43641</c:v>
                </c:pt>
                <c:pt idx="173">
                  <c:v>43642</c:v>
                </c:pt>
                <c:pt idx="174">
                  <c:v>43643</c:v>
                </c:pt>
                <c:pt idx="175">
                  <c:v>43644</c:v>
                </c:pt>
                <c:pt idx="176">
                  <c:v>43647</c:v>
                </c:pt>
                <c:pt idx="177">
                  <c:v>43648</c:v>
                </c:pt>
                <c:pt idx="178">
                  <c:v>43649</c:v>
                </c:pt>
                <c:pt idx="179">
                  <c:v>43651</c:v>
                </c:pt>
                <c:pt idx="180">
                  <c:v>43654</c:v>
                </c:pt>
                <c:pt idx="181">
                  <c:v>43655</c:v>
                </c:pt>
                <c:pt idx="182">
                  <c:v>43656</c:v>
                </c:pt>
                <c:pt idx="183">
                  <c:v>43657</c:v>
                </c:pt>
                <c:pt idx="184">
                  <c:v>43658</c:v>
                </c:pt>
                <c:pt idx="185">
                  <c:v>43661</c:v>
                </c:pt>
                <c:pt idx="186">
                  <c:v>43662</c:v>
                </c:pt>
                <c:pt idx="187">
                  <c:v>43663</c:v>
                </c:pt>
                <c:pt idx="188">
                  <c:v>43664</c:v>
                </c:pt>
                <c:pt idx="189">
                  <c:v>43665</c:v>
                </c:pt>
                <c:pt idx="190">
                  <c:v>43668</c:v>
                </c:pt>
                <c:pt idx="191">
                  <c:v>43669</c:v>
                </c:pt>
                <c:pt idx="192">
                  <c:v>43670</c:v>
                </c:pt>
                <c:pt idx="193">
                  <c:v>43671</c:v>
                </c:pt>
                <c:pt idx="194">
                  <c:v>43672</c:v>
                </c:pt>
                <c:pt idx="195">
                  <c:v>43675</c:v>
                </c:pt>
                <c:pt idx="196">
                  <c:v>43676</c:v>
                </c:pt>
                <c:pt idx="197">
                  <c:v>43677</c:v>
                </c:pt>
                <c:pt idx="198">
                  <c:v>43678</c:v>
                </c:pt>
                <c:pt idx="199">
                  <c:v>43679</c:v>
                </c:pt>
                <c:pt idx="200">
                  <c:v>43682</c:v>
                </c:pt>
                <c:pt idx="201">
                  <c:v>43683</c:v>
                </c:pt>
                <c:pt idx="202">
                  <c:v>43684</c:v>
                </c:pt>
                <c:pt idx="203">
                  <c:v>43685</c:v>
                </c:pt>
                <c:pt idx="204">
                  <c:v>43686</c:v>
                </c:pt>
                <c:pt idx="205">
                  <c:v>43689</c:v>
                </c:pt>
                <c:pt idx="206">
                  <c:v>43690</c:v>
                </c:pt>
                <c:pt idx="207">
                  <c:v>43691</c:v>
                </c:pt>
                <c:pt idx="208">
                  <c:v>43692</c:v>
                </c:pt>
                <c:pt idx="209">
                  <c:v>43693</c:v>
                </c:pt>
                <c:pt idx="210">
                  <c:v>43696</c:v>
                </c:pt>
                <c:pt idx="211">
                  <c:v>43697</c:v>
                </c:pt>
                <c:pt idx="212">
                  <c:v>43698</c:v>
                </c:pt>
                <c:pt idx="213">
                  <c:v>43699</c:v>
                </c:pt>
                <c:pt idx="214">
                  <c:v>43700</c:v>
                </c:pt>
                <c:pt idx="215">
                  <c:v>43703</c:v>
                </c:pt>
                <c:pt idx="216">
                  <c:v>43704</c:v>
                </c:pt>
                <c:pt idx="217">
                  <c:v>43705</c:v>
                </c:pt>
                <c:pt idx="218">
                  <c:v>43706</c:v>
                </c:pt>
                <c:pt idx="219">
                  <c:v>43707</c:v>
                </c:pt>
                <c:pt idx="220">
                  <c:v>43711</c:v>
                </c:pt>
                <c:pt idx="221">
                  <c:v>43712</c:v>
                </c:pt>
                <c:pt idx="222">
                  <c:v>43713</c:v>
                </c:pt>
                <c:pt idx="223">
                  <c:v>43714</c:v>
                </c:pt>
                <c:pt idx="224">
                  <c:v>43717</c:v>
                </c:pt>
                <c:pt idx="225">
                  <c:v>43718</c:v>
                </c:pt>
                <c:pt idx="226">
                  <c:v>43719</c:v>
                </c:pt>
                <c:pt idx="227">
                  <c:v>43720</c:v>
                </c:pt>
                <c:pt idx="228">
                  <c:v>43721</c:v>
                </c:pt>
                <c:pt idx="229">
                  <c:v>43724</c:v>
                </c:pt>
                <c:pt idx="230">
                  <c:v>43725</c:v>
                </c:pt>
                <c:pt idx="231">
                  <c:v>43726</c:v>
                </c:pt>
                <c:pt idx="232">
                  <c:v>43727</c:v>
                </c:pt>
                <c:pt idx="233">
                  <c:v>43728</c:v>
                </c:pt>
                <c:pt idx="234">
                  <c:v>43731</c:v>
                </c:pt>
                <c:pt idx="235">
                  <c:v>43732</c:v>
                </c:pt>
                <c:pt idx="236">
                  <c:v>43733</c:v>
                </c:pt>
                <c:pt idx="237">
                  <c:v>43734</c:v>
                </c:pt>
                <c:pt idx="238">
                  <c:v>43735</c:v>
                </c:pt>
                <c:pt idx="239">
                  <c:v>43738</c:v>
                </c:pt>
                <c:pt idx="240">
                  <c:v>43739</c:v>
                </c:pt>
                <c:pt idx="241">
                  <c:v>43740</c:v>
                </c:pt>
                <c:pt idx="242">
                  <c:v>43741</c:v>
                </c:pt>
                <c:pt idx="243">
                  <c:v>43742</c:v>
                </c:pt>
                <c:pt idx="244">
                  <c:v>43745</c:v>
                </c:pt>
                <c:pt idx="245">
                  <c:v>43746</c:v>
                </c:pt>
                <c:pt idx="246">
                  <c:v>43747</c:v>
                </c:pt>
                <c:pt idx="247">
                  <c:v>43748</c:v>
                </c:pt>
                <c:pt idx="248">
                  <c:v>43749</c:v>
                </c:pt>
                <c:pt idx="249">
                  <c:v>43753</c:v>
                </c:pt>
                <c:pt idx="250">
                  <c:v>43754</c:v>
                </c:pt>
                <c:pt idx="251">
                  <c:v>43755</c:v>
                </c:pt>
                <c:pt idx="252">
                  <c:v>43756</c:v>
                </c:pt>
                <c:pt idx="253">
                  <c:v>43759</c:v>
                </c:pt>
                <c:pt idx="254">
                  <c:v>43760</c:v>
                </c:pt>
                <c:pt idx="255">
                  <c:v>43761</c:v>
                </c:pt>
                <c:pt idx="256">
                  <c:v>43762</c:v>
                </c:pt>
                <c:pt idx="257">
                  <c:v>43763</c:v>
                </c:pt>
                <c:pt idx="258">
                  <c:v>43766</c:v>
                </c:pt>
                <c:pt idx="259">
                  <c:v>43767</c:v>
                </c:pt>
                <c:pt idx="260">
                  <c:v>43768</c:v>
                </c:pt>
                <c:pt idx="261">
                  <c:v>43769</c:v>
                </c:pt>
                <c:pt idx="262">
                  <c:v>43770</c:v>
                </c:pt>
                <c:pt idx="263">
                  <c:v>43773</c:v>
                </c:pt>
                <c:pt idx="264">
                  <c:v>43774</c:v>
                </c:pt>
                <c:pt idx="265">
                  <c:v>43775</c:v>
                </c:pt>
                <c:pt idx="266">
                  <c:v>43776</c:v>
                </c:pt>
                <c:pt idx="267">
                  <c:v>43777</c:v>
                </c:pt>
                <c:pt idx="268">
                  <c:v>43780</c:v>
                </c:pt>
                <c:pt idx="269">
                  <c:v>43781</c:v>
                </c:pt>
                <c:pt idx="270">
                  <c:v>43782</c:v>
                </c:pt>
                <c:pt idx="271">
                  <c:v>43783</c:v>
                </c:pt>
                <c:pt idx="272">
                  <c:v>43784</c:v>
                </c:pt>
                <c:pt idx="273">
                  <c:v>43787</c:v>
                </c:pt>
                <c:pt idx="274">
                  <c:v>43788</c:v>
                </c:pt>
                <c:pt idx="275">
                  <c:v>43789</c:v>
                </c:pt>
                <c:pt idx="276">
                  <c:v>43790</c:v>
                </c:pt>
                <c:pt idx="277">
                  <c:v>43791</c:v>
                </c:pt>
                <c:pt idx="278">
                  <c:v>43794</c:v>
                </c:pt>
                <c:pt idx="279">
                  <c:v>43795</c:v>
                </c:pt>
                <c:pt idx="280">
                  <c:v>43796</c:v>
                </c:pt>
                <c:pt idx="281">
                  <c:v>43798</c:v>
                </c:pt>
                <c:pt idx="282">
                  <c:v>43801</c:v>
                </c:pt>
                <c:pt idx="283">
                  <c:v>43802</c:v>
                </c:pt>
                <c:pt idx="284">
                  <c:v>43803</c:v>
                </c:pt>
                <c:pt idx="285">
                  <c:v>43804</c:v>
                </c:pt>
                <c:pt idx="286">
                  <c:v>43805</c:v>
                </c:pt>
                <c:pt idx="287">
                  <c:v>43808</c:v>
                </c:pt>
                <c:pt idx="288">
                  <c:v>43809</c:v>
                </c:pt>
                <c:pt idx="289">
                  <c:v>43810</c:v>
                </c:pt>
                <c:pt idx="290">
                  <c:v>43811</c:v>
                </c:pt>
                <c:pt idx="291">
                  <c:v>43812</c:v>
                </c:pt>
                <c:pt idx="292">
                  <c:v>43815</c:v>
                </c:pt>
                <c:pt idx="293">
                  <c:v>43816</c:v>
                </c:pt>
                <c:pt idx="294">
                  <c:v>43817</c:v>
                </c:pt>
                <c:pt idx="295">
                  <c:v>43818</c:v>
                </c:pt>
                <c:pt idx="296">
                  <c:v>43819</c:v>
                </c:pt>
                <c:pt idx="297">
                  <c:v>43822</c:v>
                </c:pt>
                <c:pt idx="298">
                  <c:v>43823</c:v>
                </c:pt>
                <c:pt idx="299">
                  <c:v>43825</c:v>
                </c:pt>
                <c:pt idx="300">
                  <c:v>43826</c:v>
                </c:pt>
                <c:pt idx="301">
                  <c:v>43829</c:v>
                </c:pt>
                <c:pt idx="302">
                  <c:v>43830</c:v>
                </c:pt>
                <c:pt idx="303">
                  <c:v>43832</c:v>
                </c:pt>
                <c:pt idx="304">
                  <c:v>43833</c:v>
                </c:pt>
                <c:pt idx="305">
                  <c:v>43836</c:v>
                </c:pt>
                <c:pt idx="306">
                  <c:v>43837</c:v>
                </c:pt>
                <c:pt idx="307">
                  <c:v>43838</c:v>
                </c:pt>
                <c:pt idx="308">
                  <c:v>43839</c:v>
                </c:pt>
                <c:pt idx="309">
                  <c:v>43840</c:v>
                </c:pt>
                <c:pt idx="310">
                  <c:v>43843</c:v>
                </c:pt>
                <c:pt idx="311">
                  <c:v>43844</c:v>
                </c:pt>
                <c:pt idx="312">
                  <c:v>43845</c:v>
                </c:pt>
                <c:pt idx="313">
                  <c:v>43846</c:v>
                </c:pt>
                <c:pt idx="314">
                  <c:v>43847</c:v>
                </c:pt>
                <c:pt idx="315">
                  <c:v>43851</c:v>
                </c:pt>
                <c:pt idx="316">
                  <c:v>43852</c:v>
                </c:pt>
                <c:pt idx="317">
                  <c:v>43853</c:v>
                </c:pt>
                <c:pt idx="318">
                  <c:v>43854</c:v>
                </c:pt>
                <c:pt idx="319">
                  <c:v>43857</c:v>
                </c:pt>
                <c:pt idx="320">
                  <c:v>43858</c:v>
                </c:pt>
                <c:pt idx="321">
                  <c:v>43859</c:v>
                </c:pt>
                <c:pt idx="322">
                  <c:v>43860</c:v>
                </c:pt>
                <c:pt idx="323">
                  <c:v>43861</c:v>
                </c:pt>
                <c:pt idx="324">
                  <c:v>43864</c:v>
                </c:pt>
                <c:pt idx="325">
                  <c:v>43865</c:v>
                </c:pt>
                <c:pt idx="326">
                  <c:v>43866</c:v>
                </c:pt>
                <c:pt idx="327">
                  <c:v>43867</c:v>
                </c:pt>
                <c:pt idx="328">
                  <c:v>43868</c:v>
                </c:pt>
                <c:pt idx="329">
                  <c:v>43871</c:v>
                </c:pt>
                <c:pt idx="330">
                  <c:v>43872</c:v>
                </c:pt>
                <c:pt idx="331">
                  <c:v>43873</c:v>
                </c:pt>
                <c:pt idx="332">
                  <c:v>43874</c:v>
                </c:pt>
                <c:pt idx="333">
                  <c:v>43875</c:v>
                </c:pt>
                <c:pt idx="334">
                  <c:v>43879</c:v>
                </c:pt>
                <c:pt idx="335">
                  <c:v>43880</c:v>
                </c:pt>
                <c:pt idx="336">
                  <c:v>43881</c:v>
                </c:pt>
                <c:pt idx="337">
                  <c:v>43882</c:v>
                </c:pt>
                <c:pt idx="338">
                  <c:v>43885</c:v>
                </c:pt>
                <c:pt idx="339">
                  <c:v>43886</c:v>
                </c:pt>
                <c:pt idx="340">
                  <c:v>43887</c:v>
                </c:pt>
                <c:pt idx="341">
                  <c:v>43888</c:v>
                </c:pt>
                <c:pt idx="342">
                  <c:v>43889</c:v>
                </c:pt>
                <c:pt idx="343">
                  <c:v>43892</c:v>
                </c:pt>
                <c:pt idx="344">
                  <c:v>43893</c:v>
                </c:pt>
                <c:pt idx="345">
                  <c:v>43894</c:v>
                </c:pt>
                <c:pt idx="346">
                  <c:v>43895</c:v>
                </c:pt>
                <c:pt idx="347">
                  <c:v>43896</c:v>
                </c:pt>
                <c:pt idx="348">
                  <c:v>43899</c:v>
                </c:pt>
                <c:pt idx="349">
                  <c:v>43900</c:v>
                </c:pt>
                <c:pt idx="350">
                  <c:v>43901</c:v>
                </c:pt>
                <c:pt idx="351">
                  <c:v>43902</c:v>
                </c:pt>
                <c:pt idx="352">
                  <c:v>43903</c:v>
                </c:pt>
                <c:pt idx="353">
                  <c:v>43906</c:v>
                </c:pt>
                <c:pt idx="354">
                  <c:v>43907</c:v>
                </c:pt>
                <c:pt idx="355">
                  <c:v>43908</c:v>
                </c:pt>
                <c:pt idx="356">
                  <c:v>43909</c:v>
                </c:pt>
                <c:pt idx="357">
                  <c:v>43910</c:v>
                </c:pt>
                <c:pt idx="358">
                  <c:v>43913</c:v>
                </c:pt>
                <c:pt idx="359">
                  <c:v>43914</c:v>
                </c:pt>
                <c:pt idx="360">
                  <c:v>43915</c:v>
                </c:pt>
                <c:pt idx="361">
                  <c:v>43916</c:v>
                </c:pt>
                <c:pt idx="362">
                  <c:v>43917</c:v>
                </c:pt>
                <c:pt idx="363">
                  <c:v>43920</c:v>
                </c:pt>
                <c:pt idx="364">
                  <c:v>43921</c:v>
                </c:pt>
                <c:pt idx="365">
                  <c:v>43922</c:v>
                </c:pt>
                <c:pt idx="366">
                  <c:v>43923</c:v>
                </c:pt>
                <c:pt idx="367">
                  <c:v>43924</c:v>
                </c:pt>
                <c:pt idx="368">
                  <c:v>43927</c:v>
                </c:pt>
                <c:pt idx="369">
                  <c:v>43928</c:v>
                </c:pt>
                <c:pt idx="370">
                  <c:v>43929</c:v>
                </c:pt>
                <c:pt idx="371">
                  <c:v>43930</c:v>
                </c:pt>
                <c:pt idx="372">
                  <c:v>43934</c:v>
                </c:pt>
                <c:pt idx="373">
                  <c:v>43935</c:v>
                </c:pt>
                <c:pt idx="374">
                  <c:v>43936</c:v>
                </c:pt>
                <c:pt idx="375">
                  <c:v>43937</c:v>
                </c:pt>
                <c:pt idx="376">
                  <c:v>43938</c:v>
                </c:pt>
                <c:pt idx="377">
                  <c:v>43941</c:v>
                </c:pt>
                <c:pt idx="378">
                  <c:v>43942</c:v>
                </c:pt>
                <c:pt idx="379">
                  <c:v>43943</c:v>
                </c:pt>
                <c:pt idx="380">
                  <c:v>43944</c:v>
                </c:pt>
                <c:pt idx="381">
                  <c:v>43945</c:v>
                </c:pt>
                <c:pt idx="382">
                  <c:v>43948</c:v>
                </c:pt>
                <c:pt idx="383">
                  <c:v>43949</c:v>
                </c:pt>
                <c:pt idx="384">
                  <c:v>43950</c:v>
                </c:pt>
                <c:pt idx="385">
                  <c:v>43951</c:v>
                </c:pt>
                <c:pt idx="386">
                  <c:v>43952</c:v>
                </c:pt>
                <c:pt idx="387">
                  <c:v>43955</c:v>
                </c:pt>
                <c:pt idx="388">
                  <c:v>43956</c:v>
                </c:pt>
                <c:pt idx="389">
                  <c:v>43957</c:v>
                </c:pt>
                <c:pt idx="390">
                  <c:v>43958</c:v>
                </c:pt>
                <c:pt idx="391">
                  <c:v>43959</c:v>
                </c:pt>
                <c:pt idx="392">
                  <c:v>43962</c:v>
                </c:pt>
                <c:pt idx="393">
                  <c:v>43963</c:v>
                </c:pt>
                <c:pt idx="394">
                  <c:v>43964</c:v>
                </c:pt>
                <c:pt idx="395">
                  <c:v>43965</c:v>
                </c:pt>
                <c:pt idx="396">
                  <c:v>43966</c:v>
                </c:pt>
                <c:pt idx="397">
                  <c:v>43969</c:v>
                </c:pt>
                <c:pt idx="398">
                  <c:v>43970</c:v>
                </c:pt>
                <c:pt idx="399">
                  <c:v>43971</c:v>
                </c:pt>
                <c:pt idx="400">
                  <c:v>43972</c:v>
                </c:pt>
                <c:pt idx="401">
                  <c:v>43973</c:v>
                </c:pt>
                <c:pt idx="402">
                  <c:v>43977</c:v>
                </c:pt>
                <c:pt idx="403">
                  <c:v>43978</c:v>
                </c:pt>
                <c:pt idx="404">
                  <c:v>43979</c:v>
                </c:pt>
                <c:pt idx="405">
                  <c:v>43980</c:v>
                </c:pt>
                <c:pt idx="406">
                  <c:v>43983</c:v>
                </c:pt>
                <c:pt idx="407">
                  <c:v>43984</c:v>
                </c:pt>
                <c:pt idx="408">
                  <c:v>43985</c:v>
                </c:pt>
                <c:pt idx="409">
                  <c:v>43986</c:v>
                </c:pt>
                <c:pt idx="410">
                  <c:v>43987</c:v>
                </c:pt>
                <c:pt idx="411">
                  <c:v>43990</c:v>
                </c:pt>
                <c:pt idx="412">
                  <c:v>43991</c:v>
                </c:pt>
                <c:pt idx="413">
                  <c:v>43992</c:v>
                </c:pt>
                <c:pt idx="414">
                  <c:v>43993</c:v>
                </c:pt>
                <c:pt idx="415">
                  <c:v>43994</c:v>
                </c:pt>
                <c:pt idx="416">
                  <c:v>43997</c:v>
                </c:pt>
                <c:pt idx="417">
                  <c:v>43998</c:v>
                </c:pt>
                <c:pt idx="418">
                  <c:v>43999</c:v>
                </c:pt>
                <c:pt idx="419">
                  <c:v>44000</c:v>
                </c:pt>
                <c:pt idx="420">
                  <c:v>44001</c:v>
                </c:pt>
                <c:pt idx="421">
                  <c:v>44004</c:v>
                </c:pt>
                <c:pt idx="422">
                  <c:v>44005</c:v>
                </c:pt>
                <c:pt idx="423">
                  <c:v>44006</c:v>
                </c:pt>
                <c:pt idx="424">
                  <c:v>44007</c:v>
                </c:pt>
                <c:pt idx="425">
                  <c:v>44008</c:v>
                </c:pt>
                <c:pt idx="426">
                  <c:v>44011</c:v>
                </c:pt>
                <c:pt idx="427">
                  <c:v>44012</c:v>
                </c:pt>
                <c:pt idx="428">
                  <c:v>44013</c:v>
                </c:pt>
                <c:pt idx="429">
                  <c:v>44014</c:v>
                </c:pt>
                <c:pt idx="430">
                  <c:v>44018</c:v>
                </c:pt>
                <c:pt idx="431">
                  <c:v>44019</c:v>
                </c:pt>
                <c:pt idx="432">
                  <c:v>44020</c:v>
                </c:pt>
                <c:pt idx="433">
                  <c:v>44021</c:v>
                </c:pt>
                <c:pt idx="434">
                  <c:v>44022</c:v>
                </c:pt>
                <c:pt idx="435">
                  <c:v>44025</c:v>
                </c:pt>
                <c:pt idx="436">
                  <c:v>44026</c:v>
                </c:pt>
                <c:pt idx="437">
                  <c:v>44027</c:v>
                </c:pt>
                <c:pt idx="438">
                  <c:v>44028</c:v>
                </c:pt>
                <c:pt idx="439">
                  <c:v>44029</c:v>
                </c:pt>
                <c:pt idx="440">
                  <c:v>44032</c:v>
                </c:pt>
                <c:pt idx="441">
                  <c:v>44033</c:v>
                </c:pt>
                <c:pt idx="442">
                  <c:v>44034</c:v>
                </c:pt>
                <c:pt idx="443">
                  <c:v>44035</c:v>
                </c:pt>
                <c:pt idx="444">
                  <c:v>44036</c:v>
                </c:pt>
                <c:pt idx="445">
                  <c:v>44039</c:v>
                </c:pt>
                <c:pt idx="446">
                  <c:v>44040</c:v>
                </c:pt>
                <c:pt idx="447">
                  <c:v>44041</c:v>
                </c:pt>
                <c:pt idx="448">
                  <c:v>44042</c:v>
                </c:pt>
                <c:pt idx="449">
                  <c:v>44043</c:v>
                </c:pt>
                <c:pt idx="450">
                  <c:v>44046</c:v>
                </c:pt>
                <c:pt idx="451">
                  <c:v>44047</c:v>
                </c:pt>
                <c:pt idx="452">
                  <c:v>44048</c:v>
                </c:pt>
                <c:pt idx="453">
                  <c:v>44049</c:v>
                </c:pt>
                <c:pt idx="454">
                  <c:v>44050</c:v>
                </c:pt>
                <c:pt idx="455">
                  <c:v>44053</c:v>
                </c:pt>
                <c:pt idx="456">
                  <c:v>44054</c:v>
                </c:pt>
                <c:pt idx="457">
                  <c:v>44055</c:v>
                </c:pt>
                <c:pt idx="458">
                  <c:v>44056</c:v>
                </c:pt>
                <c:pt idx="459">
                  <c:v>44057</c:v>
                </c:pt>
                <c:pt idx="460">
                  <c:v>44060</c:v>
                </c:pt>
                <c:pt idx="461">
                  <c:v>44061</c:v>
                </c:pt>
                <c:pt idx="462">
                  <c:v>44062</c:v>
                </c:pt>
                <c:pt idx="463">
                  <c:v>44063</c:v>
                </c:pt>
                <c:pt idx="464">
                  <c:v>44064</c:v>
                </c:pt>
                <c:pt idx="465">
                  <c:v>44067</c:v>
                </c:pt>
                <c:pt idx="466">
                  <c:v>44068</c:v>
                </c:pt>
                <c:pt idx="467">
                  <c:v>44069</c:v>
                </c:pt>
                <c:pt idx="468">
                  <c:v>44070</c:v>
                </c:pt>
                <c:pt idx="469">
                  <c:v>44071</c:v>
                </c:pt>
                <c:pt idx="470">
                  <c:v>44074</c:v>
                </c:pt>
                <c:pt idx="471">
                  <c:v>44075</c:v>
                </c:pt>
                <c:pt idx="472">
                  <c:v>44076</c:v>
                </c:pt>
                <c:pt idx="473">
                  <c:v>44077</c:v>
                </c:pt>
                <c:pt idx="474">
                  <c:v>44078</c:v>
                </c:pt>
                <c:pt idx="475">
                  <c:v>44082</c:v>
                </c:pt>
                <c:pt idx="476">
                  <c:v>44083</c:v>
                </c:pt>
                <c:pt idx="477">
                  <c:v>44084</c:v>
                </c:pt>
                <c:pt idx="478">
                  <c:v>44085</c:v>
                </c:pt>
                <c:pt idx="479">
                  <c:v>44088</c:v>
                </c:pt>
                <c:pt idx="480">
                  <c:v>44089</c:v>
                </c:pt>
                <c:pt idx="481">
                  <c:v>44090</c:v>
                </c:pt>
                <c:pt idx="482">
                  <c:v>44091</c:v>
                </c:pt>
                <c:pt idx="483">
                  <c:v>44092</c:v>
                </c:pt>
                <c:pt idx="484">
                  <c:v>44095</c:v>
                </c:pt>
                <c:pt idx="485">
                  <c:v>44096</c:v>
                </c:pt>
                <c:pt idx="486">
                  <c:v>44097</c:v>
                </c:pt>
                <c:pt idx="487">
                  <c:v>44098</c:v>
                </c:pt>
                <c:pt idx="488">
                  <c:v>44099</c:v>
                </c:pt>
                <c:pt idx="489">
                  <c:v>44102</c:v>
                </c:pt>
                <c:pt idx="490">
                  <c:v>44103</c:v>
                </c:pt>
                <c:pt idx="491">
                  <c:v>44104</c:v>
                </c:pt>
                <c:pt idx="492">
                  <c:v>44105</c:v>
                </c:pt>
                <c:pt idx="493">
                  <c:v>44106</c:v>
                </c:pt>
                <c:pt idx="494">
                  <c:v>44109</c:v>
                </c:pt>
                <c:pt idx="495">
                  <c:v>44110</c:v>
                </c:pt>
                <c:pt idx="496">
                  <c:v>44111</c:v>
                </c:pt>
                <c:pt idx="497">
                  <c:v>44112</c:v>
                </c:pt>
                <c:pt idx="498">
                  <c:v>44113</c:v>
                </c:pt>
                <c:pt idx="499">
                  <c:v>44117</c:v>
                </c:pt>
                <c:pt idx="500">
                  <c:v>44118</c:v>
                </c:pt>
                <c:pt idx="501">
                  <c:v>44119</c:v>
                </c:pt>
                <c:pt idx="502">
                  <c:v>44120</c:v>
                </c:pt>
                <c:pt idx="503">
                  <c:v>44123</c:v>
                </c:pt>
                <c:pt idx="504">
                  <c:v>44124</c:v>
                </c:pt>
                <c:pt idx="505">
                  <c:v>44125</c:v>
                </c:pt>
                <c:pt idx="506">
                  <c:v>44126</c:v>
                </c:pt>
                <c:pt idx="507">
                  <c:v>44127</c:v>
                </c:pt>
                <c:pt idx="508">
                  <c:v>44130</c:v>
                </c:pt>
                <c:pt idx="509">
                  <c:v>44131</c:v>
                </c:pt>
                <c:pt idx="510">
                  <c:v>44132</c:v>
                </c:pt>
                <c:pt idx="511">
                  <c:v>44133</c:v>
                </c:pt>
                <c:pt idx="512">
                  <c:v>44134</c:v>
                </c:pt>
                <c:pt idx="513">
                  <c:v>44137</c:v>
                </c:pt>
                <c:pt idx="514">
                  <c:v>44138</c:v>
                </c:pt>
                <c:pt idx="515">
                  <c:v>44139</c:v>
                </c:pt>
                <c:pt idx="516">
                  <c:v>44140</c:v>
                </c:pt>
                <c:pt idx="517">
                  <c:v>44141</c:v>
                </c:pt>
                <c:pt idx="518">
                  <c:v>44144</c:v>
                </c:pt>
                <c:pt idx="519">
                  <c:v>44145</c:v>
                </c:pt>
                <c:pt idx="520">
                  <c:v>44147</c:v>
                </c:pt>
                <c:pt idx="521">
                  <c:v>44148</c:v>
                </c:pt>
                <c:pt idx="522">
                  <c:v>44151</c:v>
                </c:pt>
                <c:pt idx="523">
                  <c:v>44152</c:v>
                </c:pt>
                <c:pt idx="524">
                  <c:v>44153</c:v>
                </c:pt>
                <c:pt idx="525">
                  <c:v>44154</c:v>
                </c:pt>
                <c:pt idx="526">
                  <c:v>44155</c:v>
                </c:pt>
                <c:pt idx="527">
                  <c:v>44158</c:v>
                </c:pt>
                <c:pt idx="528">
                  <c:v>44159</c:v>
                </c:pt>
                <c:pt idx="529">
                  <c:v>44160</c:v>
                </c:pt>
                <c:pt idx="530">
                  <c:v>44162</c:v>
                </c:pt>
                <c:pt idx="531">
                  <c:v>44165</c:v>
                </c:pt>
                <c:pt idx="532">
                  <c:v>44166</c:v>
                </c:pt>
                <c:pt idx="533">
                  <c:v>44167</c:v>
                </c:pt>
                <c:pt idx="534">
                  <c:v>44168</c:v>
                </c:pt>
                <c:pt idx="535">
                  <c:v>44169</c:v>
                </c:pt>
                <c:pt idx="536">
                  <c:v>44172</c:v>
                </c:pt>
                <c:pt idx="537">
                  <c:v>44173</c:v>
                </c:pt>
                <c:pt idx="538">
                  <c:v>44174</c:v>
                </c:pt>
                <c:pt idx="539">
                  <c:v>44175</c:v>
                </c:pt>
                <c:pt idx="540">
                  <c:v>44176</c:v>
                </c:pt>
                <c:pt idx="541">
                  <c:v>44179</c:v>
                </c:pt>
                <c:pt idx="542">
                  <c:v>44180</c:v>
                </c:pt>
                <c:pt idx="543">
                  <c:v>44181</c:v>
                </c:pt>
                <c:pt idx="544">
                  <c:v>44182</c:v>
                </c:pt>
                <c:pt idx="545">
                  <c:v>44183</c:v>
                </c:pt>
                <c:pt idx="546">
                  <c:v>44186</c:v>
                </c:pt>
                <c:pt idx="547">
                  <c:v>44187</c:v>
                </c:pt>
                <c:pt idx="548">
                  <c:v>44188</c:v>
                </c:pt>
                <c:pt idx="549">
                  <c:v>44189</c:v>
                </c:pt>
                <c:pt idx="550">
                  <c:v>44193</c:v>
                </c:pt>
                <c:pt idx="551">
                  <c:v>44194</c:v>
                </c:pt>
                <c:pt idx="552">
                  <c:v>44195</c:v>
                </c:pt>
                <c:pt idx="553">
                  <c:v>44196</c:v>
                </c:pt>
                <c:pt idx="554">
                  <c:v>44200</c:v>
                </c:pt>
                <c:pt idx="555">
                  <c:v>44201</c:v>
                </c:pt>
                <c:pt idx="556">
                  <c:v>44202</c:v>
                </c:pt>
                <c:pt idx="557">
                  <c:v>44203</c:v>
                </c:pt>
                <c:pt idx="558">
                  <c:v>44204</c:v>
                </c:pt>
                <c:pt idx="559">
                  <c:v>44207</c:v>
                </c:pt>
                <c:pt idx="560">
                  <c:v>44208</c:v>
                </c:pt>
                <c:pt idx="561">
                  <c:v>44209</c:v>
                </c:pt>
                <c:pt idx="562">
                  <c:v>44210</c:v>
                </c:pt>
                <c:pt idx="563">
                  <c:v>44211</c:v>
                </c:pt>
                <c:pt idx="564">
                  <c:v>44215</c:v>
                </c:pt>
                <c:pt idx="565">
                  <c:v>44216</c:v>
                </c:pt>
                <c:pt idx="566">
                  <c:v>44217</c:v>
                </c:pt>
                <c:pt idx="567">
                  <c:v>44218</c:v>
                </c:pt>
                <c:pt idx="568">
                  <c:v>44221</c:v>
                </c:pt>
                <c:pt idx="569">
                  <c:v>44222</c:v>
                </c:pt>
                <c:pt idx="570">
                  <c:v>44223</c:v>
                </c:pt>
                <c:pt idx="571">
                  <c:v>44224</c:v>
                </c:pt>
                <c:pt idx="572">
                  <c:v>44225</c:v>
                </c:pt>
                <c:pt idx="573">
                  <c:v>44228</c:v>
                </c:pt>
                <c:pt idx="574">
                  <c:v>44229</c:v>
                </c:pt>
                <c:pt idx="575">
                  <c:v>44230</c:v>
                </c:pt>
                <c:pt idx="576">
                  <c:v>44231</c:v>
                </c:pt>
                <c:pt idx="577">
                  <c:v>44232</c:v>
                </c:pt>
                <c:pt idx="578">
                  <c:v>44235</c:v>
                </c:pt>
                <c:pt idx="579">
                  <c:v>44236</c:v>
                </c:pt>
                <c:pt idx="580">
                  <c:v>44237</c:v>
                </c:pt>
                <c:pt idx="581">
                  <c:v>44238</c:v>
                </c:pt>
                <c:pt idx="582">
                  <c:v>44239</c:v>
                </c:pt>
                <c:pt idx="583">
                  <c:v>44243</c:v>
                </c:pt>
                <c:pt idx="584">
                  <c:v>44244</c:v>
                </c:pt>
                <c:pt idx="585">
                  <c:v>44245</c:v>
                </c:pt>
                <c:pt idx="586">
                  <c:v>44246</c:v>
                </c:pt>
                <c:pt idx="587">
                  <c:v>44249</c:v>
                </c:pt>
                <c:pt idx="588">
                  <c:v>44250</c:v>
                </c:pt>
                <c:pt idx="589">
                  <c:v>44251</c:v>
                </c:pt>
                <c:pt idx="590">
                  <c:v>44252</c:v>
                </c:pt>
                <c:pt idx="591">
                  <c:v>44253</c:v>
                </c:pt>
                <c:pt idx="592">
                  <c:v>44256</c:v>
                </c:pt>
                <c:pt idx="593">
                  <c:v>44257</c:v>
                </c:pt>
                <c:pt idx="594">
                  <c:v>44258</c:v>
                </c:pt>
                <c:pt idx="595">
                  <c:v>44259</c:v>
                </c:pt>
                <c:pt idx="596">
                  <c:v>44260</c:v>
                </c:pt>
                <c:pt idx="597">
                  <c:v>44263</c:v>
                </c:pt>
                <c:pt idx="598">
                  <c:v>44264</c:v>
                </c:pt>
                <c:pt idx="599">
                  <c:v>44265</c:v>
                </c:pt>
                <c:pt idx="600">
                  <c:v>44266</c:v>
                </c:pt>
                <c:pt idx="601">
                  <c:v>44267</c:v>
                </c:pt>
                <c:pt idx="602">
                  <c:v>44270</c:v>
                </c:pt>
                <c:pt idx="603">
                  <c:v>44271</c:v>
                </c:pt>
                <c:pt idx="604">
                  <c:v>44272</c:v>
                </c:pt>
                <c:pt idx="605">
                  <c:v>44273</c:v>
                </c:pt>
                <c:pt idx="606">
                  <c:v>44274</c:v>
                </c:pt>
                <c:pt idx="607">
                  <c:v>44277</c:v>
                </c:pt>
                <c:pt idx="608">
                  <c:v>44278</c:v>
                </c:pt>
                <c:pt idx="609">
                  <c:v>44279</c:v>
                </c:pt>
                <c:pt idx="610">
                  <c:v>44280</c:v>
                </c:pt>
                <c:pt idx="611">
                  <c:v>44281</c:v>
                </c:pt>
                <c:pt idx="612">
                  <c:v>44284</c:v>
                </c:pt>
                <c:pt idx="613">
                  <c:v>44285</c:v>
                </c:pt>
                <c:pt idx="614">
                  <c:v>44286</c:v>
                </c:pt>
                <c:pt idx="615">
                  <c:v>44287</c:v>
                </c:pt>
                <c:pt idx="616">
                  <c:v>44291</c:v>
                </c:pt>
                <c:pt idx="617">
                  <c:v>44292</c:v>
                </c:pt>
                <c:pt idx="618">
                  <c:v>44293</c:v>
                </c:pt>
                <c:pt idx="619">
                  <c:v>44294</c:v>
                </c:pt>
                <c:pt idx="620">
                  <c:v>44295</c:v>
                </c:pt>
                <c:pt idx="621">
                  <c:v>44298</c:v>
                </c:pt>
                <c:pt idx="622">
                  <c:v>44299</c:v>
                </c:pt>
                <c:pt idx="623">
                  <c:v>44300</c:v>
                </c:pt>
                <c:pt idx="624">
                  <c:v>44301</c:v>
                </c:pt>
                <c:pt idx="625">
                  <c:v>44302</c:v>
                </c:pt>
                <c:pt idx="626">
                  <c:v>44305</c:v>
                </c:pt>
                <c:pt idx="627">
                  <c:v>44306</c:v>
                </c:pt>
                <c:pt idx="628">
                  <c:v>44307</c:v>
                </c:pt>
                <c:pt idx="629">
                  <c:v>44308</c:v>
                </c:pt>
                <c:pt idx="630">
                  <c:v>44309</c:v>
                </c:pt>
                <c:pt idx="631">
                  <c:v>44312</c:v>
                </c:pt>
                <c:pt idx="632">
                  <c:v>44313</c:v>
                </c:pt>
                <c:pt idx="633">
                  <c:v>44314</c:v>
                </c:pt>
                <c:pt idx="634">
                  <c:v>44315</c:v>
                </c:pt>
                <c:pt idx="635">
                  <c:v>44316</c:v>
                </c:pt>
                <c:pt idx="636">
                  <c:v>44319</c:v>
                </c:pt>
                <c:pt idx="637">
                  <c:v>44320</c:v>
                </c:pt>
                <c:pt idx="638">
                  <c:v>44321</c:v>
                </c:pt>
                <c:pt idx="639">
                  <c:v>44322</c:v>
                </c:pt>
                <c:pt idx="640">
                  <c:v>44323</c:v>
                </c:pt>
                <c:pt idx="641">
                  <c:v>44326</c:v>
                </c:pt>
                <c:pt idx="642">
                  <c:v>44327</c:v>
                </c:pt>
                <c:pt idx="643">
                  <c:v>44328</c:v>
                </c:pt>
                <c:pt idx="644">
                  <c:v>44329</c:v>
                </c:pt>
                <c:pt idx="645">
                  <c:v>44330</c:v>
                </c:pt>
                <c:pt idx="646">
                  <c:v>44333</c:v>
                </c:pt>
                <c:pt idx="647">
                  <c:v>44334</c:v>
                </c:pt>
                <c:pt idx="648">
                  <c:v>44335</c:v>
                </c:pt>
                <c:pt idx="649">
                  <c:v>44336</c:v>
                </c:pt>
                <c:pt idx="650">
                  <c:v>44337</c:v>
                </c:pt>
                <c:pt idx="651">
                  <c:v>44340</c:v>
                </c:pt>
                <c:pt idx="652">
                  <c:v>44341</c:v>
                </c:pt>
                <c:pt idx="653">
                  <c:v>44342</c:v>
                </c:pt>
                <c:pt idx="654">
                  <c:v>44343</c:v>
                </c:pt>
                <c:pt idx="655">
                  <c:v>44344</c:v>
                </c:pt>
                <c:pt idx="656">
                  <c:v>44348</c:v>
                </c:pt>
                <c:pt idx="657">
                  <c:v>44349</c:v>
                </c:pt>
                <c:pt idx="658">
                  <c:v>44350</c:v>
                </c:pt>
                <c:pt idx="659">
                  <c:v>44351</c:v>
                </c:pt>
                <c:pt idx="660">
                  <c:v>44354</c:v>
                </c:pt>
                <c:pt idx="661">
                  <c:v>44355</c:v>
                </c:pt>
                <c:pt idx="662">
                  <c:v>44356</c:v>
                </c:pt>
                <c:pt idx="663">
                  <c:v>44357</c:v>
                </c:pt>
                <c:pt idx="664">
                  <c:v>44358</c:v>
                </c:pt>
                <c:pt idx="665">
                  <c:v>44361</c:v>
                </c:pt>
                <c:pt idx="666">
                  <c:v>44362</c:v>
                </c:pt>
                <c:pt idx="667">
                  <c:v>44363</c:v>
                </c:pt>
                <c:pt idx="668">
                  <c:v>44364</c:v>
                </c:pt>
                <c:pt idx="669">
                  <c:v>44365</c:v>
                </c:pt>
                <c:pt idx="670">
                  <c:v>44368</c:v>
                </c:pt>
                <c:pt idx="671">
                  <c:v>44369</c:v>
                </c:pt>
                <c:pt idx="672">
                  <c:v>44370</c:v>
                </c:pt>
                <c:pt idx="673">
                  <c:v>44371</c:v>
                </c:pt>
                <c:pt idx="674">
                  <c:v>44372</c:v>
                </c:pt>
                <c:pt idx="675">
                  <c:v>44375</c:v>
                </c:pt>
                <c:pt idx="676">
                  <c:v>44376</c:v>
                </c:pt>
                <c:pt idx="677">
                  <c:v>44377</c:v>
                </c:pt>
                <c:pt idx="678">
                  <c:v>44378</c:v>
                </c:pt>
                <c:pt idx="679">
                  <c:v>44379</c:v>
                </c:pt>
                <c:pt idx="680">
                  <c:v>44383</c:v>
                </c:pt>
                <c:pt idx="681">
                  <c:v>44384</c:v>
                </c:pt>
                <c:pt idx="682">
                  <c:v>44385</c:v>
                </c:pt>
                <c:pt idx="683">
                  <c:v>44386</c:v>
                </c:pt>
                <c:pt idx="684">
                  <c:v>44389</c:v>
                </c:pt>
                <c:pt idx="685">
                  <c:v>44390</c:v>
                </c:pt>
                <c:pt idx="686">
                  <c:v>44391</c:v>
                </c:pt>
                <c:pt idx="687">
                  <c:v>44392</c:v>
                </c:pt>
                <c:pt idx="688">
                  <c:v>44393</c:v>
                </c:pt>
                <c:pt idx="689">
                  <c:v>44396</c:v>
                </c:pt>
                <c:pt idx="690">
                  <c:v>44397</c:v>
                </c:pt>
                <c:pt idx="691">
                  <c:v>44398</c:v>
                </c:pt>
                <c:pt idx="692">
                  <c:v>44399</c:v>
                </c:pt>
                <c:pt idx="693">
                  <c:v>44400</c:v>
                </c:pt>
                <c:pt idx="694">
                  <c:v>44403</c:v>
                </c:pt>
                <c:pt idx="695">
                  <c:v>44404</c:v>
                </c:pt>
                <c:pt idx="696">
                  <c:v>44405</c:v>
                </c:pt>
                <c:pt idx="697">
                  <c:v>44406</c:v>
                </c:pt>
                <c:pt idx="698">
                  <c:v>44407</c:v>
                </c:pt>
                <c:pt idx="699">
                  <c:v>44410</c:v>
                </c:pt>
                <c:pt idx="700">
                  <c:v>44411</c:v>
                </c:pt>
                <c:pt idx="701">
                  <c:v>44412</c:v>
                </c:pt>
                <c:pt idx="702">
                  <c:v>44413</c:v>
                </c:pt>
                <c:pt idx="703">
                  <c:v>44414</c:v>
                </c:pt>
                <c:pt idx="704">
                  <c:v>44417</c:v>
                </c:pt>
                <c:pt idx="705">
                  <c:v>44418</c:v>
                </c:pt>
                <c:pt idx="706">
                  <c:v>44419</c:v>
                </c:pt>
                <c:pt idx="707">
                  <c:v>44420</c:v>
                </c:pt>
                <c:pt idx="708">
                  <c:v>44421</c:v>
                </c:pt>
                <c:pt idx="709">
                  <c:v>44424</c:v>
                </c:pt>
                <c:pt idx="710">
                  <c:v>44425</c:v>
                </c:pt>
                <c:pt idx="711">
                  <c:v>44426</c:v>
                </c:pt>
                <c:pt idx="712">
                  <c:v>44427</c:v>
                </c:pt>
                <c:pt idx="713">
                  <c:v>44428</c:v>
                </c:pt>
                <c:pt idx="714">
                  <c:v>44431</c:v>
                </c:pt>
                <c:pt idx="715">
                  <c:v>44432</c:v>
                </c:pt>
                <c:pt idx="716">
                  <c:v>44433</c:v>
                </c:pt>
                <c:pt idx="717">
                  <c:v>44434</c:v>
                </c:pt>
                <c:pt idx="718">
                  <c:v>44435</c:v>
                </c:pt>
                <c:pt idx="719">
                  <c:v>44438</c:v>
                </c:pt>
                <c:pt idx="720">
                  <c:v>44439</c:v>
                </c:pt>
                <c:pt idx="721">
                  <c:v>44440</c:v>
                </c:pt>
                <c:pt idx="722">
                  <c:v>44441</c:v>
                </c:pt>
                <c:pt idx="723">
                  <c:v>44442</c:v>
                </c:pt>
                <c:pt idx="724">
                  <c:v>44446</c:v>
                </c:pt>
                <c:pt idx="725">
                  <c:v>44447</c:v>
                </c:pt>
                <c:pt idx="726">
                  <c:v>44448</c:v>
                </c:pt>
                <c:pt idx="727">
                  <c:v>44449</c:v>
                </c:pt>
                <c:pt idx="728">
                  <c:v>44452</c:v>
                </c:pt>
                <c:pt idx="729">
                  <c:v>44453</c:v>
                </c:pt>
                <c:pt idx="730">
                  <c:v>44454</c:v>
                </c:pt>
                <c:pt idx="731">
                  <c:v>44455</c:v>
                </c:pt>
                <c:pt idx="732">
                  <c:v>44456</c:v>
                </c:pt>
                <c:pt idx="733">
                  <c:v>44459</c:v>
                </c:pt>
                <c:pt idx="734">
                  <c:v>44460</c:v>
                </c:pt>
                <c:pt idx="735">
                  <c:v>44461</c:v>
                </c:pt>
                <c:pt idx="736">
                  <c:v>44462</c:v>
                </c:pt>
                <c:pt idx="737">
                  <c:v>44463</c:v>
                </c:pt>
                <c:pt idx="738">
                  <c:v>44466</c:v>
                </c:pt>
                <c:pt idx="739">
                  <c:v>44467</c:v>
                </c:pt>
                <c:pt idx="740">
                  <c:v>44468</c:v>
                </c:pt>
                <c:pt idx="741">
                  <c:v>44469</c:v>
                </c:pt>
                <c:pt idx="742">
                  <c:v>44470</c:v>
                </c:pt>
                <c:pt idx="743">
                  <c:v>44473</c:v>
                </c:pt>
                <c:pt idx="744">
                  <c:v>44474</c:v>
                </c:pt>
                <c:pt idx="745">
                  <c:v>44475</c:v>
                </c:pt>
                <c:pt idx="746">
                  <c:v>44476</c:v>
                </c:pt>
                <c:pt idx="747">
                  <c:v>44477</c:v>
                </c:pt>
                <c:pt idx="748">
                  <c:v>44481</c:v>
                </c:pt>
                <c:pt idx="749">
                  <c:v>44482</c:v>
                </c:pt>
                <c:pt idx="750">
                  <c:v>44483</c:v>
                </c:pt>
                <c:pt idx="751">
                  <c:v>44484</c:v>
                </c:pt>
                <c:pt idx="752">
                  <c:v>44487</c:v>
                </c:pt>
                <c:pt idx="753">
                  <c:v>44488</c:v>
                </c:pt>
                <c:pt idx="754">
                  <c:v>44489</c:v>
                </c:pt>
                <c:pt idx="755">
                  <c:v>44490</c:v>
                </c:pt>
                <c:pt idx="756">
                  <c:v>44491</c:v>
                </c:pt>
                <c:pt idx="757">
                  <c:v>44494</c:v>
                </c:pt>
                <c:pt idx="758">
                  <c:v>44495</c:v>
                </c:pt>
                <c:pt idx="759">
                  <c:v>44496</c:v>
                </c:pt>
                <c:pt idx="760">
                  <c:v>44497</c:v>
                </c:pt>
                <c:pt idx="761">
                  <c:v>44498</c:v>
                </c:pt>
                <c:pt idx="762">
                  <c:v>44501</c:v>
                </c:pt>
                <c:pt idx="763">
                  <c:v>44502</c:v>
                </c:pt>
                <c:pt idx="764">
                  <c:v>44503</c:v>
                </c:pt>
                <c:pt idx="765">
                  <c:v>44504</c:v>
                </c:pt>
                <c:pt idx="766">
                  <c:v>44505</c:v>
                </c:pt>
                <c:pt idx="767">
                  <c:v>44508</c:v>
                </c:pt>
                <c:pt idx="768">
                  <c:v>44509</c:v>
                </c:pt>
                <c:pt idx="769">
                  <c:v>44510</c:v>
                </c:pt>
                <c:pt idx="770">
                  <c:v>44512</c:v>
                </c:pt>
                <c:pt idx="771">
                  <c:v>44515</c:v>
                </c:pt>
                <c:pt idx="772">
                  <c:v>44516</c:v>
                </c:pt>
                <c:pt idx="773">
                  <c:v>44517</c:v>
                </c:pt>
                <c:pt idx="774">
                  <c:v>44518</c:v>
                </c:pt>
                <c:pt idx="775">
                  <c:v>44519</c:v>
                </c:pt>
                <c:pt idx="776">
                  <c:v>44522</c:v>
                </c:pt>
                <c:pt idx="777">
                  <c:v>44523</c:v>
                </c:pt>
                <c:pt idx="778">
                  <c:v>44524</c:v>
                </c:pt>
                <c:pt idx="779">
                  <c:v>44526</c:v>
                </c:pt>
                <c:pt idx="780">
                  <c:v>44529</c:v>
                </c:pt>
                <c:pt idx="781">
                  <c:v>44530</c:v>
                </c:pt>
                <c:pt idx="782">
                  <c:v>44531</c:v>
                </c:pt>
                <c:pt idx="783">
                  <c:v>44532</c:v>
                </c:pt>
                <c:pt idx="784">
                  <c:v>44533</c:v>
                </c:pt>
                <c:pt idx="785">
                  <c:v>44536</c:v>
                </c:pt>
                <c:pt idx="786">
                  <c:v>44537</c:v>
                </c:pt>
                <c:pt idx="787">
                  <c:v>44538</c:v>
                </c:pt>
                <c:pt idx="788">
                  <c:v>44539</c:v>
                </c:pt>
                <c:pt idx="789">
                  <c:v>44540</c:v>
                </c:pt>
                <c:pt idx="790">
                  <c:v>44543</c:v>
                </c:pt>
                <c:pt idx="791">
                  <c:v>44544</c:v>
                </c:pt>
                <c:pt idx="792">
                  <c:v>44545</c:v>
                </c:pt>
                <c:pt idx="793">
                  <c:v>44546</c:v>
                </c:pt>
                <c:pt idx="794">
                  <c:v>44547</c:v>
                </c:pt>
                <c:pt idx="795">
                  <c:v>44550</c:v>
                </c:pt>
                <c:pt idx="796">
                  <c:v>44551</c:v>
                </c:pt>
                <c:pt idx="797">
                  <c:v>44552</c:v>
                </c:pt>
                <c:pt idx="798">
                  <c:v>44553</c:v>
                </c:pt>
                <c:pt idx="799">
                  <c:v>44557</c:v>
                </c:pt>
                <c:pt idx="800">
                  <c:v>44558</c:v>
                </c:pt>
                <c:pt idx="801">
                  <c:v>44559</c:v>
                </c:pt>
                <c:pt idx="802">
                  <c:v>44560</c:v>
                </c:pt>
                <c:pt idx="803">
                  <c:v>44561</c:v>
                </c:pt>
                <c:pt idx="804">
                  <c:v>44564</c:v>
                </c:pt>
                <c:pt idx="805">
                  <c:v>44565</c:v>
                </c:pt>
                <c:pt idx="806">
                  <c:v>44566</c:v>
                </c:pt>
                <c:pt idx="807">
                  <c:v>44567</c:v>
                </c:pt>
                <c:pt idx="808">
                  <c:v>44568</c:v>
                </c:pt>
                <c:pt idx="809">
                  <c:v>44571</c:v>
                </c:pt>
                <c:pt idx="810">
                  <c:v>44572</c:v>
                </c:pt>
                <c:pt idx="811">
                  <c:v>44573</c:v>
                </c:pt>
                <c:pt idx="812">
                  <c:v>44574</c:v>
                </c:pt>
                <c:pt idx="813">
                  <c:v>44575</c:v>
                </c:pt>
                <c:pt idx="814">
                  <c:v>44579</c:v>
                </c:pt>
                <c:pt idx="815">
                  <c:v>44580</c:v>
                </c:pt>
                <c:pt idx="816">
                  <c:v>44581</c:v>
                </c:pt>
                <c:pt idx="817">
                  <c:v>44582</c:v>
                </c:pt>
                <c:pt idx="818">
                  <c:v>44585</c:v>
                </c:pt>
                <c:pt idx="819">
                  <c:v>44586</c:v>
                </c:pt>
                <c:pt idx="820">
                  <c:v>44587</c:v>
                </c:pt>
                <c:pt idx="821">
                  <c:v>44588</c:v>
                </c:pt>
                <c:pt idx="822">
                  <c:v>44589</c:v>
                </c:pt>
                <c:pt idx="823">
                  <c:v>44592</c:v>
                </c:pt>
                <c:pt idx="824">
                  <c:v>44593</c:v>
                </c:pt>
                <c:pt idx="825">
                  <c:v>44594</c:v>
                </c:pt>
                <c:pt idx="826">
                  <c:v>44595</c:v>
                </c:pt>
                <c:pt idx="827">
                  <c:v>44596</c:v>
                </c:pt>
                <c:pt idx="828">
                  <c:v>44599</c:v>
                </c:pt>
                <c:pt idx="829">
                  <c:v>44600</c:v>
                </c:pt>
                <c:pt idx="830">
                  <c:v>44601</c:v>
                </c:pt>
                <c:pt idx="831">
                  <c:v>44602</c:v>
                </c:pt>
                <c:pt idx="832">
                  <c:v>44603</c:v>
                </c:pt>
                <c:pt idx="833">
                  <c:v>44606</c:v>
                </c:pt>
                <c:pt idx="834">
                  <c:v>44607</c:v>
                </c:pt>
                <c:pt idx="835">
                  <c:v>44608</c:v>
                </c:pt>
                <c:pt idx="836">
                  <c:v>44609</c:v>
                </c:pt>
                <c:pt idx="837">
                  <c:v>44610</c:v>
                </c:pt>
                <c:pt idx="838">
                  <c:v>44614</c:v>
                </c:pt>
                <c:pt idx="839">
                  <c:v>44615</c:v>
                </c:pt>
                <c:pt idx="840">
                  <c:v>44616</c:v>
                </c:pt>
                <c:pt idx="841">
                  <c:v>44617</c:v>
                </c:pt>
                <c:pt idx="842">
                  <c:v>44620</c:v>
                </c:pt>
                <c:pt idx="843">
                  <c:v>44621</c:v>
                </c:pt>
                <c:pt idx="844">
                  <c:v>44622</c:v>
                </c:pt>
                <c:pt idx="845">
                  <c:v>44623</c:v>
                </c:pt>
                <c:pt idx="846">
                  <c:v>44624</c:v>
                </c:pt>
                <c:pt idx="847">
                  <c:v>44627</c:v>
                </c:pt>
                <c:pt idx="848">
                  <c:v>44628</c:v>
                </c:pt>
                <c:pt idx="849">
                  <c:v>44629</c:v>
                </c:pt>
                <c:pt idx="850">
                  <c:v>44630</c:v>
                </c:pt>
                <c:pt idx="851">
                  <c:v>44631</c:v>
                </c:pt>
                <c:pt idx="852">
                  <c:v>44634</c:v>
                </c:pt>
                <c:pt idx="853">
                  <c:v>44635</c:v>
                </c:pt>
                <c:pt idx="854">
                  <c:v>44636</c:v>
                </c:pt>
                <c:pt idx="855">
                  <c:v>44637</c:v>
                </c:pt>
                <c:pt idx="856">
                  <c:v>44638</c:v>
                </c:pt>
                <c:pt idx="857">
                  <c:v>44641</c:v>
                </c:pt>
                <c:pt idx="858">
                  <c:v>44642</c:v>
                </c:pt>
                <c:pt idx="859">
                  <c:v>44643</c:v>
                </c:pt>
                <c:pt idx="860">
                  <c:v>44644</c:v>
                </c:pt>
                <c:pt idx="861">
                  <c:v>44645</c:v>
                </c:pt>
                <c:pt idx="862">
                  <c:v>44648</c:v>
                </c:pt>
                <c:pt idx="863">
                  <c:v>44649</c:v>
                </c:pt>
                <c:pt idx="864">
                  <c:v>44650</c:v>
                </c:pt>
                <c:pt idx="865">
                  <c:v>44651</c:v>
                </c:pt>
                <c:pt idx="866">
                  <c:v>44652</c:v>
                </c:pt>
                <c:pt idx="867">
                  <c:v>44655</c:v>
                </c:pt>
                <c:pt idx="868">
                  <c:v>44656</c:v>
                </c:pt>
                <c:pt idx="869">
                  <c:v>44657</c:v>
                </c:pt>
                <c:pt idx="870">
                  <c:v>44658</c:v>
                </c:pt>
                <c:pt idx="871">
                  <c:v>44659</c:v>
                </c:pt>
                <c:pt idx="872">
                  <c:v>44662</c:v>
                </c:pt>
                <c:pt idx="873">
                  <c:v>44663</c:v>
                </c:pt>
                <c:pt idx="874">
                  <c:v>44664</c:v>
                </c:pt>
                <c:pt idx="875">
                  <c:v>44665</c:v>
                </c:pt>
                <c:pt idx="876">
                  <c:v>44669</c:v>
                </c:pt>
                <c:pt idx="877">
                  <c:v>44670</c:v>
                </c:pt>
                <c:pt idx="878">
                  <c:v>44671</c:v>
                </c:pt>
                <c:pt idx="879">
                  <c:v>44672</c:v>
                </c:pt>
                <c:pt idx="880">
                  <c:v>44673</c:v>
                </c:pt>
                <c:pt idx="881">
                  <c:v>44676</c:v>
                </c:pt>
                <c:pt idx="882">
                  <c:v>44677</c:v>
                </c:pt>
                <c:pt idx="883">
                  <c:v>44678</c:v>
                </c:pt>
                <c:pt idx="884">
                  <c:v>44679</c:v>
                </c:pt>
                <c:pt idx="885">
                  <c:v>44680</c:v>
                </c:pt>
                <c:pt idx="886">
                  <c:v>44683</c:v>
                </c:pt>
                <c:pt idx="887">
                  <c:v>44684</c:v>
                </c:pt>
                <c:pt idx="888">
                  <c:v>44685</c:v>
                </c:pt>
                <c:pt idx="889">
                  <c:v>44686</c:v>
                </c:pt>
                <c:pt idx="890">
                  <c:v>44687</c:v>
                </c:pt>
                <c:pt idx="891">
                  <c:v>44690</c:v>
                </c:pt>
                <c:pt idx="892">
                  <c:v>44691</c:v>
                </c:pt>
                <c:pt idx="893">
                  <c:v>44692</c:v>
                </c:pt>
                <c:pt idx="894">
                  <c:v>44693</c:v>
                </c:pt>
                <c:pt idx="895">
                  <c:v>44694</c:v>
                </c:pt>
                <c:pt idx="896">
                  <c:v>44697</c:v>
                </c:pt>
                <c:pt idx="897">
                  <c:v>44698</c:v>
                </c:pt>
                <c:pt idx="898">
                  <c:v>44699</c:v>
                </c:pt>
                <c:pt idx="899">
                  <c:v>44700</c:v>
                </c:pt>
                <c:pt idx="900">
                  <c:v>44701</c:v>
                </c:pt>
                <c:pt idx="901">
                  <c:v>44704</c:v>
                </c:pt>
                <c:pt idx="902">
                  <c:v>44705</c:v>
                </c:pt>
                <c:pt idx="903">
                  <c:v>44706</c:v>
                </c:pt>
                <c:pt idx="904">
                  <c:v>44707</c:v>
                </c:pt>
                <c:pt idx="905">
                  <c:v>44708</c:v>
                </c:pt>
                <c:pt idx="906">
                  <c:v>44712</c:v>
                </c:pt>
                <c:pt idx="907">
                  <c:v>44713</c:v>
                </c:pt>
                <c:pt idx="908">
                  <c:v>44714</c:v>
                </c:pt>
                <c:pt idx="909">
                  <c:v>44715</c:v>
                </c:pt>
                <c:pt idx="910">
                  <c:v>44718</c:v>
                </c:pt>
                <c:pt idx="911">
                  <c:v>44719</c:v>
                </c:pt>
                <c:pt idx="912">
                  <c:v>44720</c:v>
                </c:pt>
                <c:pt idx="913">
                  <c:v>44721</c:v>
                </c:pt>
                <c:pt idx="914">
                  <c:v>44722</c:v>
                </c:pt>
                <c:pt idx="915">
                  <c:v>44725</c:v>
                </c:pt>
                <c:pt idx="916">
                  <c:v>44726</c:v>
                </c:pt>
                <c:pt idx="917">
                  <c:v>44727</c:v>
                </c:pt>
                <c:pt idx="918">
                  <c:v>44728</c:v>
                </c:pt>
                <c:pt idx="919">
                  <c:v>44729</c:v>
                </c:pt>
                <c:pt idx="920">
                  <c:v>44733</c:v>
                </c:pt>
                <c:pt idx="921">
                  <c:v>44734</c:v>
                </c:pt>
                <c:pt idx="922">
                  <c:v>44735</c:v>
                </c:pt>
                <c:pt idx="923">
                  <c:v>44736</c:v>
                </c:pt>
                <c:pt idx="924">
                  <c:v>44739</c:v>
                </c:pt>
                <c:pt idx="925">
                  <c:v>44740</c:v>
                </c:pt>
                <c:pt idx="926">
                  <c:v>44741</c:v>
                </c:pt>
                <c:pt idx="927">
                  <c:v>44742</c:v>
                </c:pt>
                <c:pt idx="928">
                  <c:v>44743</c:v>
                </c:pt>
                <c:pt idx="929">
                  <c:v>44747</c:v>
                </c:pt>
                <c:pt idx="930">
                  <c:v>44748</c:v>
                </c:pt>
                <c:pt idx="931">
                  <c:v>44749</c:v>
                </c:pt>
                <c:pt idx="932">
                  <c:v>44750</c:v>
                </c:pt>
                <c:pt idx="933">
                  <c:v>44753</c:v>
                </c:pt>
                <c:pt idx="934">
                  <c:v>44754</c:v>
                </c:pt>
                <c:pt idx="935">
                  <c:v>44755</c:v>
                </c:pt>
                <c:pt idx="936">
                  <c:v>44756</c:v>
                </c:pt>
                <c:pt idx="937">
                  <c:v>44757</c:v>
                </c:pt>
                <c:pt idx="938">
                  <c:v>44760</c:v>
                </c:pt>
                <c:pt idx="939">
                  <c:v>44761</c:v>
                </c:pt>
                <c:pt idx="940">
                  <c:v>44762</c:v>
                </c:pt>
                <c:pt idx="941">
                  <c:v>44763</c:v>
                </c:pt>
                <c:pt idx="942">
                  <c:v>44764</c:v>
                </c:pt>
                <c:pt idx="943">
                  <c:v>44767</c:v>
                </c:pt>
                <c:pt idx="944">
                  <c:v>44768</c:v>
                </c:pt>
                <c:pt idx="945">
                  <c:v>44769</c:v>
                </c:pt>
                <c:pt idx="946">
                  <c:v>44770</c:v>
                </c:pt>
                <c:pt idx="947">
                  <c:v>44771</c:v>
                </c:pt>
                <c:pt idx="948">
                  <c:v>44774</c:v>
                </c:pt>
                <c:pt idx="949">
                  <c:v>44775</c:v>
                </c:pt>
                <c:pt idx="950">
                  <c:v>44776</c:v>
                </c:pt>
                <c:pt idx="951">
                  <c:v>44777</c:v>
                </c:pt>
                <c:pt idx="952">
                  <c:v>44778</c:v>
                </c:pt>
                <c:pt idx="953">
                  <c:v>44781</c:v>
                </c:pt>
                <c:pt idx="954">
                  <c:v>44782</c:v>
                </c:pt>
                <c:pt idx="955">
                  <c:v>44783</c:v>
                </c:pt>
                <c:pt idx="956">
                  <c:v>44784</c:v>
                </c:pt>
                <c:pt idx="957">
                  <c:v>44785</c:v>
                </c:pt>
                <c:pt idx="958">
                  <c:v>44788</c:v>
                </c:pt>
                <c:pt idx="959">
                  <c:v>44789</c:v>
                </c:pt>
                <c:pt idx="960">
                  <c:v>44790</c:v>
                </c:pt>
                <c:pt idx="961">
                  <c:v>44791</c:v>
                </c:pt>
                <c:pt idx="962">
                  <c:v>44792</c:v>
                </c:pt>
                <c:pt idx="963">
                  <c:v>44795</c:v>
                </c:pt>
                <c:pt idx="964">
                  <c:v>44796</c:v>
                </c:pt>
                <c:pt idx="965">
                  <c:v>44797</c:v>
                </c:pt>
                <c:pt idx="966">
                  <c:v>44798</c:v>
                </c:pt>
                <c:pt idx="967">
                  <c:v>44799</c:v>
                </c:pt>
                <c:pt idx="968">
                  <c:v>44802</c:v>
                </c:pt>
                <c:pt idx="969">
                  <c:v>44803</c:v>
                </c:pt>
                <c:pt idx="970">
                  <c:v>44804</c:v>
                </c:pt>
                <c:pt idx="971">
                  <c:v>44805</c:v>
                </c:pt>
                <c:pt idx="972">
                  <c:v>44806</c:v>
                </c:pt>
                <c:pt idx="973">
                  <c:v>44810</c:v>
                </c:pt>
                <c:pt idx="974">
                  <c:v>44811</c:v>
                </c:pt>
                <c:pt idx="975">
                  <c:v>44812</c:v>
                </c:pt>
                <c:pt idx="976">
                  <c:v>44813</c:v>
                </c:pt>
                <c:pt idx="977">
                  <c:v>44816</c:v>
                </c:pt>
                <c:pt idx="978">
                  <c:v>44817</c:v>
                </c:pt>
                <c:pt idx="979">
                  <c:v>44818</c:v>
                </c:pt>
                <c:pt idx="980">
                  <c:v>44819</c:v>
                </c:pt>
                <c:pt idx="981">
                  <c:v>44820</c:v>
                </c:pt>
                <c:pt idx="982">
                  <c:v>44823</c:v>
                </c:pt>
                <c:pt idx="983">
                  <c:v>44824</c:v>
                </c:pt>
                <c:pt idx="984">
                  <c:v>44825</c:v>
                </c:pt>
                <c:pt idx="985">
                  <c:v>44826</c:v>
                </c:pt>
                <c:pt idx="986">
                  <c:v>44827</c:v>
                </c:pt>
                <c:pt idx="987">
                  <c:v>44830</c:v>
                </c:pt>
                <c:pt idx="988">
                  <c:v>44831</c:v>
                </c:pt>
                <c:pt idx="989">
                  <c:v>44832</c:v>
                </c:pt>
                <c:pt idx="990">
                  <c:v>44833</c:v>
                </c:pt>
                <c:pt idx="991">
                  <c:v>44834</c:v>
                </c:pt>
                <c:pt idx="992">
                  <c:v>44837</c:v>
                </c:pt>
                <c:pt idx="993">
                  <c:v>44838</c:v>
                </c:pt>
                <c:pt idx="994">
                  <c:v>44839</c:v>
                </c:pt>
                <c:pt idx="995">
                  <c:v>44840</c:v>
                </c:pt>
                <c:pt idx="996">
                  <c:v>44841</c:v>
                </c:pt>
                <c:pt idx="997">
                  <c:v>44845</c:v>
                </c:pt>
                <c:pt idx="998">
                  <c:v>44846</c:v>
                </c:pt>
                <c:pt idx="999">
                  <c:v>44847</c:v>
                </c:pt>
                <c:pt idx="1000">
                  <c:v>44848</c:v>
                </c:pt>
                <c:pt idx="1001">
                  <c:v>44851</c:v>
                </c:pt>
                <c:pt idx="1002">
                  <c:v>44852</c:v>
                </c:pt>
                <c:pt idx="1003">
                  <c:v>44853</c:v>
                </c:pt>
                <c:pt idx="1004">
                  <c:v>44854</c:v>
                </c:pt>
                <c:pt idx="1005">
                  <c:v>44855</c:v>
                </c:pt>
                <c:pt idx="1006">
                  <c:v>44858</c:v>
                </c:pt>
                <c:pt idx="1007">
                  <c:v>44859</c:v>
                </c:pt>
                <c:pt idx="1008">
                  <c:v>44860</c:v>
                </c:pt>
                <c:pt idx="1009">
                  <c:v>44861</c:v>
                </c:pt>
                <c:pt idx="1010">
                  <c:v>44862</c:v>
                </c:pt>
                <c:pt idx="1011">
                  <c:v>44865</c:v>
                </c:pt>
                <c:pt idx="1012">
                  <c:v>44866</c:v>
                </c:pt>
                <c:pt idx="1013">
                  <c:v>44867</c:v>
                </c:pt>
                <c:pt idx="1014">
                  <c:v>44868</c:v>
                </c:pt>
                <c:pt idx="1015">
                  <c:v>44869</c:v>
                </c:pt>
                <c:pt idx="1016">
                  <c:v>44872</c:v>
                </c:pt>
                <c:pt idx="1017">
                  <c:v>44873</c:v>
                </c:pt>
                <c:pt idx="1018">
                  <c:v>44874</c:v>
                </c:pt>
                <c:pt idx="1019">
                  <c:v>44875</c:v>
                </c:pt>
                <c:pt idx="1020">
                  <c:v>44879</c:v>
                </c:pt>
                <c:pt idx="1021">
                  <c:v>44880</c:v>
                </c:pt>
                <c:pt idx="1022">
                  <c:v>44881</c:v>
                </c:pt>
                <c:pt idx="1023">
                  <c:v>44882</c:v>
                </c:pt>
                <c:pt idx="1024">
                  <c:v>44883</c:v>
                </c:pt>
                <c:pt idx="1025">
                  <c:v>44886</c:v>
                </c:pt>
                <c:pt idx="1026">
                  <c:v>44887</c:v>
                </c:pt>
                <c:pt idx="1027">
                  <c:v>44888</c:v>
                </c:pt>
                <c:pt idx="1028">
                  <c:v>44890</c:v>
                </c:pt>
                <c:pt idx="1029">
                  <c:v>44893</c:v>
                </c:pt>
                <c:pt idx="1030">
                  <c:v>44894</c:v>
                </c:pt>
                <c:pt idx="1031">
                  <c:v>44895</c:v>
                </c:pt>
                <c:pt idx="1032">
                  <c:v>44896</c:v>
                </c:pt>
                <c:pt idx="1033">
                  <c:v>44897</c:v>
                </c:pt>
                <c:pt idx="1034">
                  <c:v>44900</c:v>
                </c:pt>
                <c:pt idx="1035">
                  <c:v>44901</c:v>
                </c:pt>
                <c:pt idx="1036">
                  <c:v>44902</c:v>
                </c:pt>
                <c:pt idx="1037">
                  <c:v>44903</c:v>
                </c:pt>
                <c:pt idx="1038">
                  <c:v>44904</c:v>
                </c:pt>
                <c:pt idx="1039">
                  <c:v>44907</c:v>
                </c:pt>
                <c:pt idx="1040">
                  <c:v>44908</c:v>
                </c:pt>
                <c:pt idx="1041">
                  <c:v>44909</c:v>
                </c:pt>
                <c:pt idx="1042">
                  <c:v>44910</c:v>
                </c:pt>
                <c:pt idx="1043">
                  <c:v>44911</c:v>
                </c:pt>
                <c:pt idx="1044">
                  <c:v>44914</c:v>
                </c:pt>
                <c:pt idx="1045">
                  <c:v>44915</c:v>
                </c:pt>
                <c:pt idx="1046">
                  <c:v>44916</c:v>
                </c:pt>
                <c:pt idx="1047">
                  <c:v>44917</c:v>
                </c:pt>
                <c:pt idx="1048">
                  <c:v>44918</c:v>
                </c:pt>
                <c:pt idx="1049">
                  <c:v>44922</c:v>
                </c:pt>
                <c:pt idx="1050">
                  <c:v>44923</c:v>
                </c:pt>
                <c:pt idx="1051">
                  <c:v>44924</c:v>
                </c:pt>
                <c:pt idx="1052">
                  <c:v>44925</c:v>
                </c:pt>
                <c:pt idx="1053">
                  <c:v>44929</c:v>
                </c:pt>
                <c:pt idx="1054">
                  <c:v>44930</c:v>
                </c:pt>
                <c:pt idx="1055">
                  <c:v>44931</c:v>
                </c:pt>
                <c:pt idx="1056">
                  <c:v>44932</c:v>
                </c:pt>
                <c:pt idx="1057">
                  <c:v>44935</c:v>
                </c:pt>
                <c:pt idx="1058">
                  <c:v>44936</c:v>
                </c:pt>
                <c:pt idx="1059">
                  <c:v>44937</c:v>
                </c:pt>
                <c:pt idx="1060">
                  <c:v>44938</c:v>
                </c:pt>
                <c:pt idx="1061">
                  <c:v>44939</c:v>
                </c:pt>
                <c:pt idx="1062">
                  <c:v>44943</c:v>
                </c:pt>
                <c:pt idx="1063">
                  <c:v>44944</c:v>
                </c:pt>
                <c:pt idx="1064">
                  <c:v>44945</c:v>
                </c:pt>
                <c:pt idx="1065">
                  <c:v>44946</c:v>
                </c:pt>
                <c:pt idx="1066">
                  <c:v>44949</c:v>
                </c:pt>
                <c:pt idx="1067">
                  <c:v>44950</c:v>
                </c:pt>
                <c:pt idx="1068">
                  <c:v>44951</c:v>
                </c:pt>
                <c:pt idx="1069">
                  <c:v>44952</c:v>
                </c:pt>
                <c:pt idx="1070">
                  <c:v>44953</c:v>
                </c:pt>
                <c:pt idx="1071">
                  <c:v>44956</c:v>
                </c:pt>
                <c:pt idx="1072">
                  <c:v>44957</c:v>
                </c:pt>
                <c:pt idx="1073">
                  <c:v>44958</c:v>
                </c:pt>
                <c:pt idx="1074">
                  <c:v>44959</c:v>
                </c:pt>
                <c:pt idx="1075">
                  <c:v>44960</c:v>
                </c:pt>
                <c:pt idx="1076">
                  <c:v>44963</c:v>
                </c:pt>
                <c:pt idx="1077">
                  <c:v>44964</c:v>
                </c:pt>
                <c:pt idx="1078">
                  <c:v>44965</c:v>
                </c:pt>
                <c:pt idx="1079">
                  <c:v>44966</c:v>
                </c:pt>
                <c:pt idx="1080">
                  <c:v>44967</c:v>
                </c:pt>
                <c:pt idx="1081">
                  <c:v>44970</c:v>
                </c:pt>
                <c:pt idx="1082">
                  <c:v>44971</c:v>
                </c:pt>
                <c:pt idx="1083">
                  <c:v>44972</c:v>
                </c:pt>
                <c:pt idx="1084">
                  <c:v>44973</c:v>
                </c:pt>
                <c:pt idx="1085">
                  <c:v>44974</c:v>
                </c:pt>
                <c:pt idx="1086">
                  <c:v>44978</c:v>
                </c:pt>
                <c:pt idx="1087">
                  <c:v>44979</c:v>
                </c:pt>
                <c:pt idx="1088">
                  <c:v>44980</c:v>
                </c:pt>
                <c:pt idx="1089">
                  <c:v>44981</c:v>
                </c:pt>
                <c:pt idx="1090">
                  <c:v>44984</c:v>
                </c:pt>
                <c:pt idx="1091">
                  <c:v>44985</c:v>
                </c:pt>
                <c:pt idx="1092">
                  <c:v>44986</c:v>
                </c:pt>
                <c:pt idx="1093">
                  <c:v>44987</c:v>
                </c:pt>
                <c:pt idx="1094">
                  <c:v>44988</c:v>
                </c:pt>
                <c:pt idx="1095">
                  <c:v>44991</c:v>
                </c:pt>
                <c:pt idx="1096">
                  <c:v>44992</c:v>
                </c:pt>
                <c:pt idx="1097">
                  <c:v>44993</c:v>
                </c:pt>
                <c:pt idx="1098">
                  <c:v>44994</c:v>
                </c:pt>
                <c:pt idx="1099">
                  <c:v>44995</c:v>
                </c:pt>
                <c:pt idx="1100">
                  <c:v>44998</c:v>
                </c:pt>
                <c:pt idx="1101">
                  <c:v>44999</c:v>
                </c:pt>
                <c:pt idx="1102">
                  <c:v>45000</c:v>
                </c:pt>
                <c:pt idx="1103">
                  <c:v>45001</c:v>
                </c:pt>
                <c:pt idx="1104">
                  <c:v>45002</c:v>
                </c:pt>
                <c:pt idx="1105">
                  <c:v>45005</c:v>
                </c:pt>
                <c:pt idx="1106">
                  <c:v>45006</c:v>
                </c:pt>
                <c:pt idx="1107">
                  <c:v>45007</c:v>
                </c:pt>
                <c:pt idx="1108">
                  <c:v>45008</c:v>
                </c:pt>
                <c:pt idx="1109">
                  <c:v>45009</c:v>
                </c:pt>
                <c:pt idx="1110">
                  <c:v>45012</c:v>
                </c:pt>
                <c:pt idx="1111">
                  <c:v>45013</c:v>
                </c:pt>
                <c:pt idx="1112">
                  <c:v>45014</c:v>
                </c:pt>
                <c:pt idx="1113">
                  <c:v>45015</c:v>
                </c:pt>
                <c:pt idx="1114">
                  <c:v>45016</c:v>
                </c:pt>
                <c:pt idx="1115">
                  <c:v>45019</c:v>
                </c:pt>
                <c:pt idx="1116">
                  <c:v>45020</c:v>
                </c:pt>
                <c:pt idx="1117">
                  <c:v>45021</c:v>
                </c:pt>
                <c:pt idx="1118">
                  <c:v>45022</c:v>
                </c:pt>
                <c:pt idx="1119">
                  <c:v>45026</c:v>
                </c:pt>
                <c:pt idx="1120">
                  <c:v>45027</c:v>
                </c:pt>
                <c:pt idx="1121">
                  <c:v>45028</c:v>
                </c:pt>
                <c:pt idx="1122">
                  <c:v>45029</c:v>
                </c:pt>
                <c:pt idx="1123">
                  <c:v>45030</c:v>
                </c:pt>
                <c:pt idx="1124">
                  <c:v>45033</c:v>
                </c:pt>
                <c:pt idx="1125">
                  <c:v>45034</c:v>
                </c:pt>
                <c:pt idx="1126">
                  <c:v>45035</c:v>
                </c:pt>
                <c:pt idx="1127">
                  <c:v>45036</c:v>
                </c:pt>
                <c:pt idx="1128">
                  <c:v>45037</c:v>
                </c:pt>
                <c:pt idx="1129">
                  <c:v>45040</c:v>
                </c:pt>
                <c:pt idx="1130">
                  <c:v>45041</c:v>
                </c:pt>
                <c:pt idx="1131">
                  <c:v>45042</c:v>
                </c:pt>
                <c:pt idx="1132">
                  <c:v>45043</c:v>
                </c:pt>
                <c:pt idx="1133">
                  <c:v>45044</c:v>
                </c:pt>
                <c:pt idx="1134">
                  <c:v>45047</c:v>
                </c:pt>
                <c:pt idx="1135">
                  <c:v>45048</c:v>
                </c:pt>
                <c:pt idx="1136">
                  <c:v>45049</c:v>
                </c:pt>
                <c:pt idx="1137">
                  <c:v>45050</c:v>
                </c:pt>
                <c:pt idx="1138">
                  <c:v>45051</c:v>
                </c:pt>
                <c:pt idx="1139">
                  <c:v>45054</c:v>
                </c:pt>
                <c:pt idx="1140">
                  <c:v>45055</c:v>
                </c:pt>
                <c:pt idx="1141">
                  <c:v>45056</c:v>
                </c:pt>
                <c:pt idx="1142">
                  <c:v>45057</c:v>
                </c:pt>
                <c:pt idx="1143">
                  <c:v>45058</c:v>
                </c:pt>
                <c:pt idx="1144">
                  <c:v>45061</c:v>
                </c:pt>
                <c:pt idx="1145">
                  <c:v>45062</c:v>
                </c:pt>
                <c:pt idx="1146">
                  <c:v>45063</c:v>
                </c:pt>
                <c:pt idx="1147">
                  <c:v>45064</c:v>
                </c:pt>
                <c:pt idx="1148">
                  <c:v>45065</c:v>
                </c:pt>
                <c:pt idx="1149">
                  <c:v>45068</c:v>
                </c:pt>
                <c:pt idx="1150">
                  <c:v>45069</c:v>
                </c:pt>
                <c:pt idx="1151">
                  <c:v>45070</c:v>
                </c:pt>
                <c:pt idx="1152">
                  <c:v>45071</c:v>
                </c:pt>
                <c:pt idx="1153">
                  <c:v>45072</c:v>
                </c:pt>
                <c:pt idx="1154">
                  <c:v>45076</c:v>
                </c:pt>
                <c:pt idx="1155">
                  <c:v>45077</c:v>
                </c:pt>
                <c:pt idx="1156">
                  <c:v>45078</c:v>
                </c:pt>
                <c:pt idx="1157">
                  <c:v>45079</c:v>
                </c:pt>
                <c:pt idx="1158">
                  <c:v>45082</c:v>
                </c:pt>
                <c:pt idx="1159">
                  <c:v>45083</c:v>
                </c:pt>
                <c:pt idx="1160">
                  <c:v>45084</c:v>
                </c:pt>
                <c:pt idx="1161">
                  <c:v>45085</c:v>
                </c:pt>
                <c:pt idx="1162">
                  <c:v>45086</c:v>
                </c:pt>
                <c:pt idx="1163">
                  <c:v>45089</c:v>
                </c:pt>
                <c:pt idx="1164">
                  <c:v>45090</c:v>
                </c:pt>
                <c:pt idx="1165">
                  <c:v>45091</c:v>
                </c:pt>
                <c:pt idx="1166">
                  <c:v>45092</c:v>
                </c:pt>
                <c:pt idx="1167">
                  <c:v>45093</c:v>
                </c:pt>
                <c:pt idx="1168">
                  <c:v>45097</c:v>
                </c:pt>
                <c:pt idx="1169">
                  <c:v>45098</c:v>
                </c:pt>
                <c:pt idx="1170">
                  <c:v>45099</c:v>
                </c:pt>
                <c:pt idx="1171">
                  <c:v>45100</c:v>
                </c:pt>
                <c:pt idx="1172">
                  <c:v>45103</c:v>
                </c:pt>
                <c:pt idx="1173">
                  <c:v>45104</c:v>
                </c:pt>
                <c:pt idx="1174">
                  <c:v>45105</c:v>
                </c:pt>
                <c:pt idx="1175">
                  <c:v>45106</c:v>
                </c:pt>
                <c:pt idx="1176">
                  <c:v>45107</c:v>
                </c:pt>
                <c:pt idx="1177">
                  <c:v>45110</c:v>
                </c:pt>
                <c:pt idx="1178">
                  <c:v>45112</c:v>
                </c:pt>
                <c:pt idx="1179">
                  <c:v>45113</c:v>
                </c:pt>
                <c:pt idx="1180">
                  <c:v>45114</c:v>
                </c:pt>
                <c:pt idx="1181">
                  <c:v>45117</c:v>
                </c:pt>
                <c:pt idx="1182">
                  <c:v>45118</c:v>
                </c:pt>
                <c:pt idx="1183">
                  <c:v>45119</c:v>
                </c:pt>
                <c:pt idx="1184">
                  <c:v>45120</c:v>
                </c:pt>
                <c:pt idx="1185">
                  <c:v>45121</c:v>
                </c:pt>
                <c:pt idx="1186">
                  <c:v>45124</c:v>
                </c:pt>
                <c:pt idx="1187">
                  <c:v>45125</c:v>
                </c:pt>
                <c:pt idx="1188">
                  <c:v>45126</c:v>
                </c:pt>
                <c:pt idx="1189">
                  <c:v>45127</c:v>
                </c:pt>
                <c:pt idx="1190">
                  <c:v>45128</c:v>
                </c:pt>
                <c:pt idx="1191">
                  <c:v>45131</c:v>
                </c:pt>
                <c:pt idx="1192">
                  <c:v>45132</c:v>
                </c:pt>
                <c:pt idx="1193">
                  <c:v>45133</c:v>
                </c:pt>
                <c:pt idx="1194">
                  <c:v>45134</c:v>
                </c:pt>
                <c:pt idx="1195">
                  <c:v>45135</c:v>
                </c:pt>
                <c:pt idx="1196">
                  <c:v>45138</c:v>
                </c:pt>
                <c:pt idx="1197">
                  <c:v>45139</c:v>
                </c:pt>
                <c:pt idx="1198">
                  <c:v>45140</c:v>
                </c:pt>
                <c:pt idx="1199">
                  <c:v>45141</c:v>
                </c:pt>
                <c:pt idx="1200">
                  <c:v>45142</c:v>
                </c:pt>
                <c:pt idx="1201">
                  <c:v>45145</c:v>
                </c:pt>
                <c:pt idx="1202">
                  <c:v>45146</c:v>
                </c:pt>
                <c:pt idx="1203">
                  <c:v>45147</c:v>
                </c:pt>
                <c:pt idx="1204">
                  <c:v>45148</c:v>
                </c:pt>
                <c:pt idx="1205">
                  <c:v>45149</c:v>
                </c:pt>
                <c:pt idx="1206">
                  <c:v>45152</c:v>
                </c:pt>
                <c:pt idx="1207">
                  <c:v>45153</c:v>
                </c:pt>
                <c:pt idx="1208">
                  <c:v>45154</c:v>
                </c:pt>
                <c:pt idx="1209">
                  <c:v>45155</c:v>
                </c:pt>
                <c:pt idx="1210">
                  <c:v>45156</c:v>
                </c:pt>
                <c:pt idx="1211">
                  <c:v>45159</c:v>
                </c:pt>
                <c:pt idx="1212">
                  <c:v>45160</c:v>
                </c:pt>
                <c:pt idx="1213">
                  <c:v>45161</c:v>
                </c:pt>
                <c:pt idx="1214">
                  <c:v>45162</c:v>
                </c:pt>
                <c:pt idx="1215">
                  <c:v>45163</c:v>
                </c:pt>
                <c:pt idx="1216">
                  <c:v>45166</c:v>
                </c:pt>
                <c:pt idx="1217">
                  <c:v>45167</c:v>
                </c:pt>
                <c:pt idx="1218">
                  <c:v>45168</c:v>
                </c:pt>
                <c:pt idx="1219">
                  <c:v>45169</c:v>
                </c:pt>
                <c:pt idx="1220">
                  <c:v>45170</c:v>
                </c:pt>
                <c:pt idx="1221">
                  <c:v>45174</c:v>
                </c:pt>
                <c:pt idx="1222">
                  <c:v>45175</c:v>
                </c:pt>
                <c:pt idx="1223">
                  <c:v>45176</c:v>
                </c:pt>
                <c:pt idx="1224">
                  <c:v>45177</c:v>
                </c:pt>
                <c:pt idx="1225">
                  <c:v>45180</c:v>
                </c:pt>
                <c:pt idx="1226">
                  <c:v>45181</c:v>
                </c:pt>
                <c:pt idx="1227">
                  <c:v>45182</c:v>
                </c:pt>
                <c:pt idx="1228">
                  <c:v>45183</c:v>
                </c:pt>
                <c:pt idx="1229">
                  <c:v>45184</c:v>
                </c:pt>
                <c:pt idx="1230">
                  <c:v>45187</c:v>
                </c:pt>
                <c:pt idx="1231">
                  <c:v>45188</c:v>
                </c:pt>
                <c:pt idx="1232">
                  <c:v>45189</c:v>
                </c:pt>
                <c:pt idx="1233">
                  <c:v>45190</c:v>
                </c:pt>
                <c:pt idx="1234">
                  <c:v>45191</c:v>
                </c:pt>
                <c:pt idx="1235">
                  <c:v>45194</c:v>
                </c:pt>
                <c:pt idx="1236">
                  <c:v>45195</c:v>
                </c:pt>
                <c:pt idx="1237">
                  <c:v>45196</c:v>
                </c:pt>
                <c:pt idx="1238">
                  <c:v>45197</c:v>
                </c:pt>
                <c:pt idx="1239">
                  <c:v>45198</c:v>
                </c:pt>
                <c:pt idx="1240">
                  <c:v>45201</c:v>
                </c:pt>
                <c:pt idx="1241">
                  <c:v>45202</c:v>
                </c:pt>
                <c:pt idx="1242">
                  <c:v>45203</c:v>
                </c:pt>
                <c:pt idx="1243">
                  <c:v>45204</c:v>
                </c:pt>
                <c:pt idx="1244">
                  <c:v>45205</c:v>
                </c:pt>
              </c:numCache>
            </c:numRef>
          </c:cat>
          <c:val>
            <c:numRef>
              <c:f>'G1.3'!$M$2:$M$1246</c:f>
              <c:numCache>
                <c:formatCode>General</c:formatCode>
                <c:ptCount val="1245"/>
                <c:pt idx="0">
                  <c:v>100</c:v>
                </c:pt>
                <c:pt idx="1">
                  <c:v>100.66427108322674</c:v>
                </c:pt>
                <c:pt idx="2">
                  <c:v>97.612204710732414</c:v>
                </c:pt>
                <c:pt idx="3">
                  <c:v>92.010770340919748</c:v>
                </c:pt>
                <c:pt idx="4">
                  <c:v>90.089764989411762</c:v>
                </c:pt>
                <c:pt idx="5">
                  <c:v>87.953323376062414</c:v>
                </c:pt>
                <c:pt idx="6">
                  <c:v>94.506280170443816</c:v>
                </c:pt>
                <c:pt idx="7">
                  <c:v>93.429084498580153</c:v>
                </c:pt>
                <c:pt idx="8">
                  <c:v>93.087966012783369</c:v>
                </c:pt>
                <c:pt idx="9">
                  <c:v>98.761215462096672</c:v>
                </c:pt>
                <c:pt idx="10">
                  <c:v>103.5727072967198</c:v>
                </c:pt>
                <c:pt idx="11">
                  <c:v>101.79533210421307</c:v>
                </c:pt>
                <c:pt idx="12">
                  <c:v>112.56732472949147</c:v>
                </c:pt>
                <c:pt idx="13">
                  <c:v>107.30699986881508</c:v>
                </c:pt>
                <c:pt idx="14">
                  <c:v>110.93357251465757</c:v>
                </c:pt>
                <c:pt idx="15">
                  <c:v>107.9533212216639</c:v>
                </c:pt>
                <c:pt idx="16">
                  <c:v>105.0987431759651</c:v>
                </c:pt>
                <c:pt idx="17">
                  <c:v>110.26929425010243</c:v>
                </c:pt>
                <c:pt idx="18">
                  <c:v>107.540396633027</c:v>
                </c:pt>
                <c:pt idx="19">
                  <c:v>105.94254387894895</c:v>
                </c:pt>
                <c:pt idx="20">
                  <c:v>92.603233525974275</c:v>
                </c:pt>
                <c:pt idx="21">
                  <c:v>96.122082654899756</c:v>
                </c:pt>
                <c:pt idx="22">
                  <c:v>93.770195803048551</c:v>
                </c:pt>
                <c:pt idx="23">
                  <c:v>96.768404007748586</c:v>
                </c:pt>
                <c:pt idx="24">
                  <c:v>100.9335726941908</c:v>
                </c:pt>
                <c:pt idx="25">
                  <c:v>108.49191905759571</c:v>
                </c:pt>
                <c:pt idx="26">
                  <c:v>106.76840203288327</c:v>
                </c:pt>
                <c:pt idx="27">
                  <c:v>106.80431047029963</c:v>
                </c:pt>
                <c:pt idx="28">
                  <c:v>103.50089939854759</c:v>
                </c:pt>
                <c:pt idx="29">
                  <c:v>102.89048468778304</c:v>
                </c:pt>
                <c:pt idx="30">
                  <c:v>92.513461534767288</c:v>
                </c:pt>
                <c:pt idx="31">
                  <c:v>91.992820610541813</c:v>
                </c:pt>
                <c:pt idx="32">
                  <c:v>91.13105401919114</c:v>
                </c:pt>
                <c:pt idx="33">
                  <c:v>91.418307155865207</c:v>
                </c:pt>
                <c:pt idx="34">
                  <c:v>94.12926222389116</c:v>
                </c:pt>
                <c:pt idx="35">
                  <c:v>90.323159958291569</c:v>
                </c:pt>
                <c:pt idx="36">
                  <c:v>96.696588928247948</c:v>
                </c:pt>
                <c:pt idx="37">
                  <c:v>109.04847560056596</c:v>
                </c:pt>
                <c:pt idx="38">
                  <c:v>108.18670900921529</c:v>
                </c:pt>
                <c:pt idx="39">
                  <c:v>105.4398544804335</c:v>
                </c:pt>
                <c:pt idx="40">
                  <c:v>104.54218842832695</c:v>
                </c:pt>
                <c:pt idx="41">
                  <c:v>100.08976480987855</c:v>
                </c:pt>
                <c:pt idx="42">
                  <c:v>100.77199280481162</c:v>
                </c:pt>
                <c:pt idx="43">
                  <c:v>99.479351894446111</c:v>
                </c:pt>
                <c:pt idx="44">
                  <c:v>106.64273058092046</c:v>
                </c:pt>
                <c:pt idx="45">
                  <c:v>105.94254387894895</c:v>
                </c:pt>
                <c:pt idx="46">
                  <c:v>105.49371085289569</c:v>
                </c:pt>
                <c:pt idx="47">
                  <c:v>110.61041273589922</c:v>
                </c:pt>
                <c:pt idx="48">
                  <c:v>118.56373395756313</c:v>
                </c:pt>
                <c:pt idx="49">
                  <c:v>114.70376634284084</c:v>
                </c:pt>
                <c:pt idx="50">
                  <c:v>122.69298882059266</c:v>
                </c:pt>
                <c:pt idx="51">
                  <c:v>119.67684524817153</c:v>
                </c:pt>
                <c:pt idx="52">
                  <c:v>119.53321508917027</c:v>
                </c:pt>
                <c:pt idx="53">
                  <c:v>112.74685434924857</c:v>
                </c:pt>
                <c:pt idx="54">
                  <c:v>118.11490093150987</c:v>
                </c:pt>
                <c:pt idx="55">
                  <c:v>118.16875909930413</c:v>
                </c:pt>
                <c:pt idx="56">
                  <c:v>109.29982029982369</c:v>
                </c:pt>
                <c:pt idx="57">
                  <c:v>106.01435895844956</c:v>
                </c:pt>
                <c:pt idx="58">
                  <c:v>102.36983658222914</c:v>
                </c:pt>
                <c:pt idx="59">
                  <c:v>101.70556729433453</c:v>
                </c:pt>
                <c:pt idx="60">
                  <c:v>100.43087611434693</c:v>
                </c:pt>
                <c:pt idx="61">
                  <c:v>99.353678647151185</c:v>
                </c:pt>
                <c:pt idx="62">
                  <c:v>95.170551253670538</c:v>
                </c:pt>
                <c:pt idx="63">
                  <c:v>93.267504609200998</c:v>
                </c:pt>
                <c:pt idx="64">
                  <c:v>95.942545853814252</c:v>
                </c:pt>
                <c:pt idx="65">
                  <c:v>96.5529587692467</c:v>
                </c:pt>
                <c:pt idx="66">
                  <c:v>98.096944378869949</c:v>
                </c:pt>
                <c:pt idx="67">
                  <c:v>97.289044931974061</c:v>
                </c:pt>
                <c:pt idx="68">
                  <c:v>97.271093406264029</c:v>
                </c:pt>
                <c:pt idx="69">
                  <c:v>94.254935471186073</c:v>
                </c:pt>
                <c:pt idx="70">
                  <c:v>91.472172504987924</c:v>
                </c:pt>
                <c:pt idx="71">
                  <c:v>89.40753699447869</c:v>
                </c:pt>
                <c:pt idx="72">
                  <c:v>86.750447275575453</c:v>
                </c:pt>
                <c:pt idx="73">
                  <c:v>89.425493906185025</c:v>
                </c:pt>
                <c:pt idx="74">
                  <c:v>87.59425515988768</c:v>
                </c:pt>
                <c:pt idx="75">
                  <c:v>87.737878137560529</c:v>
                </c:pt>
                <c:pt idx="76">
                  <c:v>87.289045111507264</c:v>
                </c:pt>
                <c:pt idx="77">
                  <c:v>85.170553228535852</c:v>
                </c:pt>
                <c:pt idx="78">
                  <c:v>87.917414938646061</c:v>
                </c:pt>
                <c:pt idx="79">
                  <c:v>89.102334127426673</c:v>
                </c:pt>
                <c:pt idx="80">
                  <c:v>86.750447275575453</c:v>
                </c:pt>
                <c:pt idx="81">
                  <c:v>88.007179748524607</c:v>
                </c:pt>
                <c:pt idx="82">
                  <c:v>86.481143869279279</c:v>
                </c:pt>
                <c:pt idx="83">
                  <c:v>84.721720202482572</c:v>
                </c:pt>
                <c:pt idx="84">
                  <c:v>82.100537125663607</c:v>
                </c:pt>
                <c:pt idx="85">
                  <c:v>80.897666411172963</c:v>
                </c:pt>
                <c:pt idx="86">
                  <c:v>79.964093716982148</c:v>
                </c:pt>
                <c:pt idx="87">
                  <c:v>83.572707655786218</c:v>
                </c:pt>
                <c:pt idx="88">
                  <c:v>84.775583756273178</c:v>
                </c:pt>
                <c:pt idx="89">
                  <c:v>82.872529930475224</c:v>
                </c:pt>
                <c:pt idx="90">
                  <c:v>83.087967987648682</c:v>
                </c:pt>
                <c:pt idx="91">
                  <c:v>84.775583756273178</c:v>
                </c:pt>
                <c:pt idx="92">
                  <c:v>85.996411382470185</c:v>
                </c:pt>
                <c:pt idx="93">
                  <c:v>83.913826141583002</c:v>
                </c:pt>
                <c:pt idx="94">
                  <c:v>82.3339320945434</c:v>
                </c:pt>
                <c:pt idx="95">
                  <c:v>81.921005710574406</c:v>
                </c:pt>
                <c:pt idx="96">
                  <c:v>82.280073926749125</c:v>
                </c:pt>
                <c:pt idx="97">
                  <c:v>82.280073926749125</c:v>
                </c:pt>
                <c:pt idx="98">
                  <c:v>80.502691552913973</c:v>
                </c:pt>
                <c:pt idx="99">
                  <c:v>80.538599990330326</c:v>
                </c:pt>
                <c:pt idx="100">
                  <c:v>80.017951884776451</c:v>
                </c:pt>
                <c:pt idx="101">
                  <c:v>81.220827985263398</c:v>
                </c:pt>
                <c:pt idx="102">
                  <c:v>82.675041603679674</c:v>
                </c:pt>
                <c:pt idx="103">
                  <c:v>80.700179879709523</c:v>
                </c:pt>
                <c:pt idx="104">
                  <c:v>78.420106312026817</c:v>
                </c:pt>
                <c:pt idx="105">
                  <c:v>76.35547259684968</c:v>
                </c:pt>
                <c:pt idx="106">
                  <c:v>79.91022836785946</c:v>
                </c:pt>
                <c:pt idx="107">
                  <c:v>93.824052175510744</c:v>
                </c:pt>
                <c:pt idx="108">
                  <c:v>102.53141826694041</c:v>
                </c:pt>
                <c:pt idx="109">
                  <c:v>101.45421361841628</c:v>
                </c:pt>
                <c:pt idx="110">
                  <c:v>109.46140018920288</c:v>
                </c:pt>
                <c:pt idx="111">
                  <c:v>107.59425300548918</c:v>
                </c:pt>
                <c:pt idx="112">
                  <c:v>105.11669290634303</c:v>
                </c:pt>
                <c:pt idx="113">
                  <c:v>94.596046775654457</c:v>
                </c:pt>
                <c:pt idx="114">
                  <c:v>97.324951574058332</c:v>
                </c:pt>
                <c:pt idx="115">
                  <c:v>96.660680490831595</c:v>
                </c:pt>
                <c:pt idx="116">
                  <c:v>92.818671583147733</c:v>
                </c:pt>
                <c:pt idx="117">
                  <c:v>88.366247964699326</c:v>
                </c:pt>
                <c:pt idx="118">
                  <c:v>85.97845267543174</c:v>
                </c:pt>
                <c:pt idx="119">
                  <c:v>87.666070239388333</c:v>
                </c:pt>
                <c:pt idx="120">
                  <c:v>87.253136674090896</c:v>
                </c:pt>
                <c:pt idx="121">
                  <c:v>84.201079278257112</c:v>
                </c:pt>
                <c:pt idx="122">
                  <c:v>87.684019969766254</c:v>
                </c:pt>
                <c:pt idx="123">
                  <c:v>85.529619649378475</c:v>
                </c:pt>
                <c:pt idx="124">
                  <c:v>86.732495749865436</c:v>
                </c:pt>
                <c:pt idx="125">
                  <c:v>87.34291046062998</c:v>
                </c:pt>
                <c:pt idx="126">
                  <c:v>88.384199490409344</c:v>
                </c:pt>
                <c:pt idx="127">
                  <c:v>87.576298248181359</c:v>
                </c:pt>
                <c:pt idx="128">
                  <c:v>89.389587264100754</c:v>
                </c:pt>
                <c:pt idx="129">
                  <c:v>90.700177904844196</c:v>
                </c:pt>
                <c:pt idx="130">
                  <c:v>89.389587264100754</c:v>
                </c:pt>
                <c:pt idx="131">
                  <c:v>88.743265911251953</c:v>
                </c:pt>
                <c:pt idx="132">
                  <c:v>86.265705812105821</c:v>
                </c:pt>
                <c:pt idx="133">
                  <c:v>88.815080990752591</c:v>
                </c:pt>
                <c:pt idx="134">
                  <c:v>83.931775871960937</c:v>
                </c:pt>
                <c:pt idx="135">
                  <c:v>83.877917704166649</c:v>
                </c:pt>
                <c:pt idx="136">
                  <c:v>82.190301935542152</c:v>
                </c:pt>
                <c:pt idx="137">
                  <c:v>85.852781223468924</c:v>
                </c:pt>
                <c:pt idx="138">
                  <c:v>94.003590771928344</c:v>
                </c:pt>
                <c:pt idx="139">
                  <c:v>92.118492062504629</c:v>
                </c:pt>
                <c:pt idx="140">
                  <c:v>98.240574537871197</c:v>
                </c:pt>
                <c:pt idx="141">
                  <c:v>96.032317845021211</c:v>
                </c:pt>
                <c:pt idx="142">
                  <c:v>103.93177371756242</c:v>
                </c:pt>
                <c:pt idx="143">
                  <c:v>99.371628377529106</c:v>
                </c:pt>
                <c:pt idx="144">
                  <c:v>103.05206637249432</c:v>
                </c:pt>
                <c:pt idx="145">
                  <c:v>102.29802329806063</c:v>
                </c:pt>
                <c:pt idx="146">
                  <c:v>102.2800717723506</c:v>
                </c:pt>
                <c:pt idx="147">
                  <c:v>101.5260286979169</c:v>
                </c:pt>
                <c:pt idx="148">
                  <c:v>99.371628377529106</c:v>
                </c:pt>
                <c:pt idx="149">
                  <c:v>98.671450652218127</c:v>
                </c:pt>
                <c:pt idx="150">
                  <c:v>109.64093160429208</c:v>
                </c:pt>
                <c:pt idx="151">
                  <c:v>108.68940738439123</c:v>
                </c:pt>
                <c:pt idx="152">
                  <c:v>110.89766407724122</c:v>
                </c:pt>
                <c:pt idx="153">
                  <c:v>113.39317570209738</c:v>
                </c:pt>
                <c:pt idx="154">
                  <c:v>110.84380770477902</c:v>
                </c:pt>
                <c:pt idx="155">
                  <c:v>130.48473733420582</c:v>
                </c:pt>
                <c:pt idx="156">
                  <c:v>132.06462599524909</c:v>
                </c:pt>
                <c:pt idx="157">
                  <c:v>135.11669775373971</c:v>
                </c:pt>
                <c:pt idx="158">
                  <c:v>139.38958277577052</c:v>
                </c:pt>
                <c:pt idx="159">
                  <c:v>131.81327950065926</c:v>
                </c:pt>
                <c:pt idx="160">
                  <c:v>123.32136582905987</c:v>
                </c:pt>
                <c:pt idx="161">
                  <c:v>117.80969806445783</c:v>
                </c:pt>
                <c:pt idx="162">
                  <c:v>116.57091352655453</c:v>
                </c:pt>
                <c:pt idx="163">
                  <c:v>122.85457589130027</c:v>
                </c:pt>
                <c:pt idx="164">
                  <c:v>135.97844998243357</c:v>
                </c:pt>
                <c:pt idx="165">
                  <c:v>145.09874066250015</c:v>
                </c:pt>
                <c:pt idx="166">
                  <c:v>138.02512678590438</c:v>
                </c:pt>
                <c:pt idx="167">
                  <c:v>137.77378208664663</c:v>
                </c:pt>
                <c:pt idx="168">
                  <c:v>128.13285766368298</c:v>
                </c:pt>
                <c:pt idx="169">
                  <c:v>129.92818976789604</c:v>
                </c:pt>
                <c:pt idx="170">
                  <c:v>133.98562955142498</c:v>
                </c:pt>
                <c:pt idx="171">
                  <c:v>132.42369959742012</c:v>
                </c:pt>
                <c:pt idx="172">
                  <c:v>133.249550570026</c:v>
                </c:pt>
                <c:pt idx="173">
                  <c:v>132.36984142962581</c:v>
                </c:pt>
                <c:pt idx="174">
                  <c:v>125.52961713591353</c:v>
                </c:pt>
                <c:pt idx="175">
                  <c:v>126.4452400997264</c:v>
                </c:pt>
                <c:pt idx="176">
                  <c:v>119.44344309796332</c:v>
                </c:pt>
                <c:pt idx="177">
                  <c:v>123.15977875835226</c:v>
                </c:pt>
                <c:pt idx="178">
                  <c:v>122.67504627154314</c:v>
                </c:pt>
                <c:pt idx="179">
                  <c:v>117.199277967697</c:v>
                </c:pt>
                <c:pt idx="180">
                  <c:v>113.50089742368228</c:v>
                </c:pt>
                <c:pt idx="181">
                  <c:v>112.92639294566621</c:v>
                </c:pt>
                <c:pt idx="182">
                  <c:v>112.01076818652123</c:v>
                </c:pt>
                <c:pt idx="183">
                  <c:v>113.03410748592268</c:v>
                </c:pt>
                <c:pt idx="184">
                  <c:v>112.71094770716431</c:v>
                </c:pt>
                <c:pt idx="185">
                  <c:v>111.13106084145313</c:v>
                </c:pt>
                <c:pt idx="186">
                  <c:v>110.03590646255104</c:v>
                </c:pt>
                <c:pt idx="187">
                  <c:v>111.8312385667641</c:v>
                </c:pt>
                <c:pt idx="188">
                  <c:v>113.32136062259676</c:v>
                </c:pt>
                <c:pt idx="189">
                  <c:v>114.64990997037862</c:v>
                </c:pt>
                <c:pt idx="190">
                  <c:v>109.46140018920288</c:v>
                </c:pt>
                <c:pt idx="191">
                  <c:v>109.92818474096616</c:v>
                </c:pt>
                <c:pt idx="192">
                  <c:v>108.99461025144328</c:v>
                </c:pt>
                <c:pt idx="193">
                  <c:v>109.49730862661923</c:v>
                </c:pt>
                <c:pt idx="194">
                  <c:v>105.74506452881393</c:v>
                </c:pt>
                <c:pt idx="195">
                  <c:v>105.11669290634303</c:v>
                </c:pt>
                <c:pt idx="196">
                  <c:v>103.84200890768386</c:v>
                </c:pt>
                <c:pt idx="197">
                  <c:v>99.192098757772015</c:v>
                </c:pt>
                <c:pt idx="198">
                  <c:v>116.12208050050127</c:v>
                </c:pt>
                <c:pt idx="199">
                  <c:v>118.68940720485803</c:v>
                </c:pt>
                <c:pt idx="200">
                  <c:v>138.67144813875316</c:v>
                </c:pt>
                <c:pt idx="201">
                  <c:v>132.71094555276579</c:v>
                </c:pt>
                <c:pt idx="202">
                  <c:v>141.97486639183361</c:v>
                </c:pt>
                <c:pt idx="203">
                  <c:v>141.02334217193282</c:v>
                </c:pt>
                <c:pt idx="204">
                  <c:v>141.77737806503808</c:v>
                </c:pt>
                <c:pt idx="205">
                  <c:v>146.46319665236629</c:v>
                </c:pt>
                <c:pt idx="206">
                  <c:v>139.49729911135907</c:v>
                </c:pt>
                <c:pt idx="207">
                  <c:v>156.58886792479589</c:v>
                </c:pt>
                <c:pt idx="208">
                  <c:v>162.69300066978454</c:v>
                </c:pt>
                <c:pt idx="209">
                  <c:v>160.71812458315756</c:v>
                </c:pt>
                <c:pt idx="210">
                  <c:v>155.27827010272404</c:v>
                </c:pt>
                <c:pt idx="211">
                  <c:v>155.94254836727919</c:v>
                </c:pt>
                <c:pt idx="212">
                  <c:v>151.72351971771062</c:v>
                </c:pt>
                <c:pt idx="213">
                  <c:v>149.28186805598082</c:v>
                </c:pt>
                <c:pt idx="214">
                  <c:v>164.84739380884392</c:v>
                </c:pt>
                <c:pt idx="215">
                  <c:v>157.95332391466204</c:v>
                </c:pt>
                <c:pt idx="216">
                  <c:v>159.19209408990858</c:v>
                </c:pt>
                <c:pt idx="217">
                  <c:v>161.34650159162473</c:v>
                </c:pt>
                <c:pt idx="218">
                  <c:v>156.08617673094835</c:v>
                </c:pt>
                <c:pt idx="219">
                  <c:v>155.99640473974139</c:v>
                </c:pt>
                <c:pt idx="220">
                  <c:v>153.08796314025201</c:v>
                </c:pt>
                <c:pt idx="221">
                  <c:v>146.49909611312214</c:v>
                </c:pt>
                <c:pt idx="222">
                  <c:v>143.48293817804421</c:v>
                </c:pt>
                <c:pt idx="223">
                  <c:v>141.508076454074</c:v>
                </c:pt>
                <c:pt idx="224">
                  <c:v>137.23518963671114</c:v>
                </c:pt>
                <c:pt idx="225">
                  <c:v>137.84559716614729</c:v>
                </c:pt>
                <c:pt idx="226">
                  <c:v>137.70196700714601</c:v>
                </c:pt>
                <c:pt idx="227">
                  <c:v>139.26391132380769</c:v>
                </c:pt>
                <c:pt idx="228">
                  <c:v>153.55475307801163</c:v>
                </c:pt>
                <c:pt idx="229">
                  <c:v>154.30878897111691</c:v>
                </c:pt>
                <c:pt idx="230">
                  <c:v>152.17235274376387</c:v>
                </c:pt>
                <c:pt idx="231">
                  <c:v>143.01616260294142</c:v>
                </c:pt>
                <c:pt idx="232">
                  <c:v>140.28724882787705</c:v>
                </c:pt>
                <c:pt idx="233">
                  <c:v>143.75224158434034</c:v>
                </c:pt>
                <c:pt idx="234">
                  <c:v>145.43985735296488</c:v>
                </c:pt>
                <c:pt idx="235">
                  <c:v>149.13823789697958</c:v>
                </c:pt>
                <c:pt idx="236">
                  <c:v>144.02154319530442</c:v>
                </c:pt>
                <c:pt idx="237">
                  <c:v>143.39318054949405</c:v>
                </c:pt>
                <c:pt idx="238">
                  <c:v>143.57271016925114</c:v>
                </c:pt>
                <c:pt idx="239">
                  <c:v>138.59963305925254</c:v>
                </c:pt>
                <c:pt idx="240">
                  <c:v>153.69838323701285</c:v>
                </c:pt>
                <c:pt idx="241">
                  <c:v>160.48473500027407</c:v>
                </c:pt>
                <c:pt idx="242">
                  <c:v>157.88150883516144</c:v>
                </c:pt>
                <c:pt idx="243">
                  <c:v>149.28186805598082</c:v>
                </c:pt>
                <c:pt idx="244">
                  <c:v>146.96588784621386</c:v>
                </c:pt>
                <c:pt idx="245">
                  <c:v>144.4703762213577</c:v>
                </c:pt>
                <c:pt idx="246">
                  <c:v>142.38778559447422</c:v>
                </c:pt>
                <c:pt idx="247">
                  <c:v>143.8779130363032</c:v>
                </c:pt>
                <c:pt idx="248">
                  <c:v>143.37522363778771</c:v>
                </c:pt>
                <c:pt idx="249">
                  <c:v>143.73428467263403</c:v>
                </c:pt>
                <c:pt idx="250">
                  <c:v>139.92818779303076</c:v>
                </c:pt>
                <c:pt idx="251">
                  <c:v>139.33572640330831</c:v>
                </c:pt>
                <c:pt idx="252">
                  <c:v>140.66426677442968</c:v>
                </c:pt>
                <c:pt idx="253">
                  <c:v>144.07540136309871</c:v>
                </c:pt>
                <c:pt idx="254">
                  <c:v>141.34650195069116</c:v>
                </c:pt>
                <c:pt idx="255">
                  <c:v>131.11310177534827</c:v>
                </c:pt>
                <c:pt idx="256">
                  <c:v>123.8240570229074</c:v>
                </c:pt>
                <c:pt idx="257">
                  <c:v>120.41292422957046</c:v>
                </c:pt>
                <c:pt idx="258">
                  <c:v>121.02334432633134</c:v>
                </c:pt>
                <c:pt idx="259">
                  <c:v>121.38240536117763</c:v>
                </c:pt>
                <c:pt idx="260">
                  <c:v>113.68042883877148</c:v>
                </c:pt>
                <c:pt idx="261">
                  <c:v>118.27647363956062</c:v>
                </c:pt>
                <c:pt idx="262">
                  <c:v>102.83662113399244</c:v>
                </c:pt>
                <c:pt idx="263">
                  <c:v>108.04308603154244</c:v>
                </c:pt>
                <c:pt idx="264">
                  <c:v>110.37701776701942</c:v>
                </c:pt>
                <c:pt idx="265">
                  <c:v>110.82585079307269</c:v>
                </c:pt>
                <c:pt idx="266">
                  <c:v>120.43088114127681</c:v>
                </c:pt>
                <c:pt idx="267">
                  <c:v>115.69120438615433</c:v>
                </c:pt>
                <c:pt idx="268">
                  <c:v>115.69120438615433</c:v>
                </c:pt>
                <c:pt idx="269">
                  <c:v>125.35008751615641</c:v>
                </c:pt>
                <c:pt idx="270">
                  <c:v>118.67144849781958</c:v>
                </c:pt>
                <c:pt idx="271">
                  <c:v>115.20645753668839</c:v>
                </c:pt>
                <c:pt idx="272">
                  <c:v>110.77199262527841</c:v>
                </c:pt>
                <c:pt idx="273">
                  <c:v>115.13464245718775</c:v>
                </c:pt>
                <c:pt idx="274">
                  <c:v>112.4596012125745</c:v>
                </c:pt>
                <c:pt idx="275">
                  <c:v>117.73788298495721</c:v>
                </c:pt>
                <c:pt idx="276">
                  <c:v>111.00538759415822</c:v>
                </c:pt>
                <c:pt idx="277">
                  <c:v>111.61579332826223</c:v>
                </c:pt>
                <c:pt idx="278">
                  <c:v>110.50268921898224</c:v>
                </c:pt>
                <c:pt idx="279">
                  <c:v>108.4201039780951</c:v>
                </c:pt>
                <c:pt idx="280">
                  <c:v>103.44703404942487</c:v>
                </c:pt>
                <c:pt idx="281">
                  <c:v>101.56193713533327</c:v>
                </c:pt>
                <c:pt idx="282">
                  <c:v>106.6786300416763</c:v>
                </c:pt>
                <c:pt idx="283">
                  <c:v>116.01436596024477</c:v>
                </c:pt>
                <c:pt idx="284">
                  <c:v>113.12387229580122</c:v>
                </c:pt>
                <c:pt idx="285">
                  <c:v>114.41651500149884</c:v>
                </c:pt>
                <c:pt idx="286">
                  <c:v>115.02692791693126</c:v>
                </c:pt>
                <c:pt idx="287">
                  <c:v>120.80789908782947</c:v>
                </c:pt>
                <c:pt idx="288">
                  <c:v>120.44882369032632</c:v>
                </c:pt>
                <c:pt idx="289">
                  <c:v>110.05385619292898</c:v>
                </c:pt>
                <c:pt idx="290">
                  <c:v>110.6463193779835</c:v>
                </c:pt>
                <c:pt idx="291">
                  <c:v>101.32854216645346</c:v>
                </c:pt>
                <c:pt idx="292">
                  <c:v>100.77199280481162</c:v>
                </c:pt>
                <c:pt idx="293">
                  <c:v>99.425493726651823</c:v>
                </c:pt>
                <c:pt idx="294">
                  <c:v>95.888687686019964</c:v>
                </c:pt>
                <c:pt idx="295">
                  <c:v>96.409335791573866</c:v>
                </c:pt>
                <c:pt idx="296">
                  <c:v>97.289044931974061</c:v>
                </c:pt>
                <c:pt idx="297">
                  <c:v>99.29982047935691</c:v>
                </c:pt>
                <c:pt idx="298">
                  <c:v>104.70376831770614</c:v>
                </c:pt>
                <c:pt idx="299">
                  <c:v>101.29263372903709</c:v>
                </c:pt>
                <c:pt idx="300">
                  <c:v>99.281863567650561</c:v>
                </c:pt>
                <c:pt idx="301">
                  <c:v>107.05565516955735</c:v>
                </c:pt>
                <c:pt idx="302">
                  <c:v>104.6319532382055</c:v>
                </c:pt>
                <c:pt idx="303">
                  <c:v>102.6929981563196</c:v>
                </c:pt>
                <c:pt idx="304">
                  <c:v>107.93536430995755</c:v>
                </c:pt>
                <c:pt idx="305">
                  <c:v>112.72890461887064</c:v>
                </c:pt>
                <c:pt idx="306">
                  <c:v>112.44165148219656</c:v>
                </c:pt>
                <c:pt idx="307">
                  <c:v>108.59964257451269</c:v>
                </c:pt>
                <c:pt idx="308">
                  <c:v>103.51884912892551</c:v>
                </c:pt>
                <c:pt idx="309">
                  <c:v>95.727107796640794</c:v>
                </c:pt>
                <c:pt idx="310">
                  <c:v>95.637341191430139</c:v>
                </c:pt>
                <c:pt idx="311">
                  <c:v>93.985632064889899</c:v>
                </c:pt>
                <c:pt idx="312">
                  <c:v>90.736086342260549</c:v>
                </c:pt>
                <c:pt idx="313">
                  <c:v>90.430876293880132</c:v>
                </c:pt>
                <c:pt idx="314">
                  <c:v>89.174142025598883</c:v>
                </c:pt>
                <c:pt idx="315">
                  <c:v>95.906637416397885</c:v>
                </c:pt>
                <c:pt idx="316">
                  <c:v>92.118492062504629</c:v>
                </c:pt>
                <c:pt idx="317">
                  <c:v>99.353678647151185</c:v>
                </c:pt>
                <c:pt idx="318">
                  <c:v>107.6122045311992</c:v>
                </c:pt>
                <c:pt idx="319">
                  <c:v>119.80251670013435</c:v>
                </c:pt>
                <c:pt idx="320">
                  <c:v>117.77378244571305</c:v>
                </c:pt>
                <c:pt idx="321">
                  <c:v>118.79712174511452</c:v>
                </c:pt>
                <c:pt idx="322">
                  <c:v>127.59425264642273</c:v>
                </c:pt>
                <c:pt idx="323">
                  <c:v>131.02334235146603</c:v>
                </c:pt>
                <c:pt idx="324">
                  <c:v>130.71812691708928</c:v>
                </c:pt>
                <c:pt idx="325">
                  <c:v>122.38778595354066</c:v>
                </c:pt>
                <c:pt idx="326">
                  <c:v>115.02692791693126</c:v>
                </c:pt>
                <c:pt idx="327">
                  <c:v>109.94614165267249</c:v>
                </c:pt>
                <c:pt idx="328">
                  <c:v>117.75582553400672</c:v>
                </c:pt>
                <c:pt idx="329">
                  <c:v>122.31597087404002</c:v>
                </c:pt>
                <c:pt idx="330">
                  <c:v>116.4990984470539</c:v>
                </c:pt>
                <c:pt idx="331">
                  <c:v>114.03949525961409</c:v>
                </c:pt>
                <c:pt idx="332">
                  <c:v>114.02153834790776</c:v>
                </c:pt>
                <c:pt idx="333">
                  <c:v>111.9928184561433</c:v>
                </c:pt>
                <c:pt idx="334">
                  <c:v>121.47217735238461</c:v>
                </c:pt>
                <c:pt idx="335">
                  <c:v>122.15439816598926</c:v>
                </c:pt>
                <c:pt idx="336">
                  <c:v>124.95511086256532</c:v>
                </c:pt>
                <c:pt idx="337">
                  <c:v>133.82405684337419</c:v>
                </c:pt>
                <c:pt idx="338">
                  <c:v>156.05026290753571</c:v>
                </c:pt>
                <c:pt idx="339">
                  <c:v>156.87611388014159</c:v>
                </c:pt>
                <c:pt idx="340">
                  <c:v>156.19389306653693</c:v>
                </c:pt>
                <c:pt idx="341">
                  <c:v>166.22979234775954</c:v>
                </c:pt>
                <c:pt idx="342">
                  <c:v>196.894068278383</c:v>
                </c:pt>
                <c:pt idx="343">
                  <c:v>188.31238261557664</c:v>
                </c:pt>
                <c:pt idx="344">
                  <c:v>184.86534856615171</c:v>
                </c:pt>
                <c:pt idx="345">
                  <c:v>160.84379603512033</c:v>
                </c:pt>
                <c:pt idx="346">
                  <c:v>174.07539902916696</c:v>
                </c:pt>
                <c:pt idx="347">
                  <c:v>224.79353097318614</c:v>
                </c:pt>
                <c:pt idx="348">
                  <c:v>293.89586007368297</c:v>
                </c:pt>
                <c:pt idx="349">
                  <c:v>222.11848972857288</c:v>
                </c:pt>
                <c:pt idx="350">
                  <c:v>229.51524902127019</c:v>
                </c:pt>
                <c:pt idx="351">
                  <c:v>274.00357676833789</c:v>
                </c:pt>
                <c:pt idx="352">
                  <c:v>248.47395245109598</c:v>
                </c:pt>
                <c:pt idx="353">
                  <c:v>223.5727051423213</c:v>
                </c:pt>
                <c:pt idx="354">
                  <c:v>197.21722805714131</c:v>
                </c:pt>
                <c:pt idx="355">
                  <c:v>222.87252562167819</c:v>
                </c:pt>
                <c:pt idx="356">
                  <c:v>253.37522884425087</c:v>
                </c:pt>
                <c:pt idx="357">
                  <c:v>239.44343376223634</c:v>
                </c:pt>
                <c:pt idx="358">
                  <c:v>243.05206924502571</c:v>
                </c:pt>
                <c:pt idx="359">
                  <c:v>199.44343627570132</c:v>
                </c:pt>
                <c:pt idx="360">
                  <c:v>156.44523776579467</c:v>
                </c:pt>
                <c:pt idx="361">
                  <c:v>158.85098996676857</c:v>
                </c:pt>
                <c:pt idx="362">
                  <c:v>158.58168835580449</c:v>
                </c:pt>
                <c:pt idx="363">
                  <c:v>162.83661646612896</c:v>
                </c:pt>
                <c:pt idx="364">
                  <c:v>150.57450896634634</c:v>
                </c:pt>
                <c:pt idx="365">
                  <c:v>149.24595243723604</c:v>
                </c:pt>
                <c:pt idx="366">
                  <c:v>129.24595459163456</c:v>
                </c:pt>
                <c:pt idx="367">
                  <c:v>116.71454368555578</c:v>
                </c:pt>
                <c:pt idx="368">
                  <c:v>118.99461007191006</c:v>
                </c:pt>
                <c:pt idx="369">
                  <c:v>129.64092944989355</c:v>
                </c:pt>
                <c:pt idx="370">
                  <c:v>135.92459181463929</c:v>
                </c:pt>
                <c:pt idx="371">
                  <c:v>133.55475343707803</c:v>
                </c:pt>
                <c:pt idx="372">
                  <c:v>136.175936513897</c:v>
                </c:pt>
                <c:pt idx="373">
                  <c:v>124.81148249889618</c:v>
                </c:pt>
                <c:pt idx="374">
                  <c:v>126.5709133470213</c:v>
                </c:pt>
                <c:pt idx="375">
                  <c:v>125.54757404761988</c:v>
                </c:pt>
                <c:pt idx="376">
                  <c:v>125.38598697691226</c:v>
                </c:pt>
                <c:pt idx="377">
                  <c:v>126.75044296677839</c:v>
                </c:pt>
                <c:pt idx="378">
                  <c:v>132.54937284471501</c:v>
                </c:pt>
                <c:pt idx="379">
                  <c:v>129.7845596088948</c:v>
                </c:pt>
                <c:pt idx="380">
                  <c:v>120.73608400832883</c:v>
                </c:pt>
                <c:pt idx="381">
                  <c:v>118.65349158611326</c:v>
                </c:pt>
                <c:pt idx="382">
                  <c:v>112.56732472949147</c:v>
                </c:pt>
                <c:pt idx="383">
                  <c:v>105.7271058217755</c:v>
                </c:pt>
                <c:pt idx="384">
                  <c:v>102.60323334644106</c:v>
                </c:pt>
                <c:pt idx="385">
                  <c:v>96.211847464778316</c:v>
                </c:pt>
                <c:pt idx="386">
                  <c:v>86.373429329022798</c:v>
                </c:pt>
                <c:pt idx="387">
                  <c:v>88.420106132493601</c:v>
                </c:pt>
                <c:pt idx="388">
                  <c:v>89.138242564843054</c:v>
                </c:pt>
                <c:pt idx="389">
                  <c:v>92.118492062504629</c:v>
                </c:pt>
                <c:pt idx="390">
                  <c:v>98.617592484423838</c:v>
                </c:pt>
                <c:pt idx="391">
                  <c:v>103.05206637249432</c:v>
                </c:pt>
                <c:pt idx="392">
                  <c:v>110.59245402886079</c:v>
                </c:pt>
                <c:pt idx="393">
                  <c:v>109.98204111342835</c:v>
                </c:pt>
                <c:pt idx="394">
                  <c:v>103.33931771383631</c:v>
                </c:pt>
                <c:pt idx="395">
                  <c:v>106.01435895844956</c:v>
                </c:pt>
                <c:pt idx="396">
                  <c:v>101.49012205583263</c:v>
                </c:pt>
                <c:pt idx="397">
                  <c:v>105.38599631263921</c:v>
                </c:pt>
                <c:pt idx="398">
                  <c:v>107.88150614216326</c:v>
                </c:pt>
                <c:pt idx="399">
                  <c:v>105.65529074227484</c:v>
                </c:pt>
                <c:pt idx="400">
                  <c:v>99.856369840998738</c:v>
                </c:pt>
                <c:pt idx="401">
                  <c:v>92.764806234025016</c:v>
                </c:pt>
                <c:pt idx="402">
                  <c:v>93.752244277338519</c:v>
                </c:pt>
                <c:pt idx="403">
                  <c:v>95.116694881208346</c:v>
                </c:pt>
                <c:pt idx="404">
                  <c:v>90.789944510054852</c:v>
                </c:pt>
                <c:pt idx="405">
                  <c:v>92.549368176851559</c:v>
                </c:pt>
                <c:pt idx="406">
                  <c:v>98.868938979013663</c:v>
                </c:pt>
                <c:pt idx="407">
                  <c:v>99.371628377529106</c:v>
                </c:pt>
                <c:pt idx="408">
                  <c:v>109.94614165267249</c:v>
                </c:pt>
                <c:pt idx="409">
                  <c:v>109.8384181357555</c:v>
                </c:pt>
                <c:pt idx="410">
                  <c:v>111.25673229341594</c:v>
                </c:pt>
                <c:pt idx="411">
                  <c:v>112.69299618145429</c:v>
                </c:pt>
                <c:pt idx="412">
                  <c:v>112.9982008438384</c:v>
                </c:pt>
                <c:pt idx="413">
                  <c:v>107.75583289486835</c:v>
                </c:pt>
                <c:pt idx="414">
                  <c:v>101.38240572024407</c:v>
                </c:pt>
                <c:pt idx="415">
                  <c:v>100.19748653146344</c:v>
                </c:pt>
                <c:pt idx="416">
                  <c:v>104.29084193373713</c:v>
                </c:pt>
                <c:pt idx="417">
                  <c:v>108.59964257451269</c:v>
                </c:pt>
                <c:pt idx="418">
                  <c:v>104.41651518103204</c:v>
                </c:pt>
                <c:pt idx="419">
                  <c:v>99.012569138014925</c:v>
                </c:pt>
                <c:pt idx="420">
                  <c:v>95.960502765520602</c:v>
                </c:pt>
                <c:pt idx="421">
                  <c:v>96.822260380210764</c:v>
                </c:pt>
                <c:pt idx="422">
                  <c:v>97.0197487070063</c:v>
                </c:pt>
                <c:pt idx="423">
                  <c:v>98.545777404923214</c:v>
                </c:pt>
                <c:pt idx="424">
                  <c:v>92.585276614267926</c:v>
                </c:pt>
                <c:pt idx="425">
                  <c:v>91.938955261419125</c:v>
                </c:pt>
                <c:pt idx="426">
                  <c:v>95.080786443791993</c:v>
                </c:pt>
                <c:pt idx="427">
                  <c:v>97.181328596385484</c:v>
                </c:pt>
                <c:pt idx="428">
                  <c:v>95.655292717140156</c:v>
                </c:pt>
                <c:pt idx="429">
                  <c:v>91.49012223536586</c:v>
                </c:pt>
                <c:pt idx="430">
                  <c:v>93.411127586873832</c:v>
                </c:pt>
                <c:pt idx="431">
                  <c:v>91.526030672782213</c:v>
                </c:pt>
                <c:pt idx="432">
                  <c:v>89.40753699447869</c:v>
                </c:pt>
                <c:pt idx="433">
                  <c:v>89.892278457948322</c:v>
                </c:pt>
                <c:pt idx="434">
                  <c:v>88.31238441090872</c:v>
                </c:pt>
                <c:pt idx="435">
                  <c:v>88.958703968425425</c:v>
                </c:pt>
                <c:pt idx="436">
                  <c:v>91.220826010398099</c:v>
                </c:pt>
                <c:pt idx="437">
                  <c:v>84.524239057015464</c:v>
                </c:pt>
                <c:pt idx="438">
                  <c:v>83.35726959861276</c:v>
                </c:pt>
                <c:pt idx="439">
                  <c:v>82.010770520452951</c:v>
                </c:pt>
                <c:pt idx="440">
                  <c:v>84.05744911925585</c:v>
                </c:pt>
                <c:pt idx="441">
                  <c:v>83.393178036029127</c:v>
                </c:pt>
                <c:pt idx="442">
                  <c:v>81.364450962936246</c:v>
                </c:pt>
                <c:pt idx="443">
                  <c:v>78.868939338080082</c:v>
                </c:pt>
                <c:pt idx="444">
                  <c:v>76.265707786971134</c:v>
                </c:pt>
                <c:pt idx="445">
                  <c:v>76.499102755850927</c:v>
                </c:pt>
                <c:pt idx="446">
                  <c:v>74.093355940873323</c:v>
                </c:pt>
                <c:pt idx="447">
                  <c:v>74.739677293722139</c:v>
                </c:pt>
                <c:pt idx="448">
                  <c:v>72.998203357303339</c:v>
                </c:pt>
                <c:pt idx="449">
                  <c:v>75.368041734864605</c:v>
                </c:pt>
                <c:pt idx="450">
                  <c:v>77.432675450041742</c:v>
                </c:pt>
                <c:pt idx="451">
                  <c:v>79.192100912170531</c:v>
                </c:pt>
                <c:pt idx="452">
                  <c:v>74.955115350895596</c:v>
                </c:pt>
                <c:pt idx="453">
                  <c:v>76.481144048812482</c:v>
                </c:pt>
                <c:pt idx="454">
                  <c:v>74.434467245341708</c:v>
                </c:pt>
                <c:pt idx="455">
                  <c:v>75.780966323501517</c:v>
                </c:pt>
                <c:pt idx="456">
                  <c:v>81.256727446019269</c:v>
                </c:pt>
                <c:pt idx="457">
                  <c:v>79.407538969344003</c:v>
                </c:pt>
                <c:pt idx="458">
                  <c:v>80.93357484858933</c:v>
                </c:pt>
                <c:pt idx="459">
                  <c:v>77.360860370541104</c:v>
                </c:pt>
                <c:pt idx="460">
                  <c:v>82.244165489332758</c:v>
                </c:pt>
                <c:pt idx="461">
                  <c:v>82.692998515386023</c:v>
                </c:pt>
                <c:pt idx="462">
                  <c:v>80.071808257238629</c:v>
                </c:pt>
                <c:pt idx="463">
                  <c:v>80.035908796482786</c:v>
                </c:pt>
                <c:pt idx="464">
                  <c:v>81.041289388845797</c:v>
                </c:pt>
                <c:pt idx="465">
                  <c:v>83.177739978855669</c:v>
                </c:pt>
                <c:pt idx="466">
                  <c:v>85.97845267543174</c:v>
                </c:pt>
                <c:pt idx="467">
                  <c:v>86.15799127184934</c:v>
                </c:pt>
                <c:pt idx="468">
                  <c:v>88.491921211994224</c:v>
                </c:pt>
                <c:pt idx="469">
                  <c:v>86.517052306695646</c:v>
                </c:pt>
                <c:pt idx="470">
                  <c:v>84.416515540098459</c:v>
                </c:pt>
                <c:pt idx="471">
                  <c:v>79.533210421306805</c:v>
                </c:pt>
                <c:pt idx="472">
                  <c:v>80.538599990330326</c:v>
                </c:pt>
                <c:pt idx="473">
                  <c:v>82.154393498125799</c:v>
                </c:pt>
                <c:pt idx="474">
                  <c:v>84.452423977514812</c:v>
                </c:pt>
                <c:pt idx="475">
                  <c:v>90.987431041518292</c:v>
                </c:pt>
                <c:pt idx="476">
                  <c:v>87.648113327681983</c:v>
                </c:pt>
                <c:pt idx="477">
                  <c:v>81.166962636140724</c:v>
                </c:pt>
                <c:pt idx="478">
                  <c:v>77.414718538335393</c:v>
                </c:pt>
                <c:pt idx="479">
                  <c:v>79.37163053192765</c:v>
                </c:pt>
                <c:pt idx="480">
                  <c:v>77.307002202746816</c:v>
                </c:pt>
                <c:pt idx="481">
                  <c:v>76.175941181760479</c:v>
                </c:pt>
                <c:pt idx="482">
                  <c:v>69.030521202324579</c:v>
                </c:pt>
                <c:pt idx="483">
                  <c:v>66.858171151558864</c:v>
                </c:pt>
                <c:pt idx="484">
                  <c:v>69.353680981082931</c:v>
                </c:pt>
                <c:pt idx="485">
                  <c:v>70.646314710120024</c:v>
                </c:pt>
                <c:pt idx="486">
                  <c:v>69.353680981082931</c:v>
                </c:pt>
                <c:pt idx="487">
                  <c:v>66.822262714142511</c:v>
                </c:pt>
                <c:pt idx="488">
                  <c:v>66.373429688089232</c:v>
                </c:pt>
                <c:pt idx="489">
                  <c:v>67.145424288232959</c:v>
                </c:pt>
                <c:pt idx="490">
                  <c:v>65.745059860950448</c:v>
                </c:pt>
                <c:pt idx="491">
                  <c:v>70.394970010862295</c:v>
                </c:pt>
                <c:pt idx="492">
                  <c:v>69.389589418499284</c:v>
                </c:pt>
                <c:pt idx="493">
                  <c:v>71.759426000728439</c:v>
                </c:pt>
                <c:pt idx="494">
                  <c:v>71.472172864054357</c:v>
                </c:pt>
                <c:pt idx="495">
                  <c:v>103.68042901830468</c:v>
                </c:pt>
                <c:pt idx="496">
                  <c:v>102.29802329806063</c:v>
                </c:pt>
                <c:pt idx="497">
                  <c:v>102.89048468778304</c:v>
                </c:pt>
                <c:pt idx="498">
                  <c:v>103.26750263433568</c:v>
                </c:pt>
                <c:pt idx="499">
                  <c:v>99.802511673204464</c:v>
                </c:pt>
                <c:pt idx="500">
                  <c:v>96.050267575399147</c:v>
                </c:pt>
                <c:pt idx="501">
                  <c:v>99.856369840998738</c:v>
                </c:pt>
                <c:pt idx="502">
                  <c:v>102.78276296619815</c:v>
                </c:pt>
                <c:pt idx="503">
                  <c:v>109.80251149367125</c:v>
                </c:pt>
                <c:pt idx="504">
                  <c:v>108.47396214588936</c:v>
                </c:pt>
                <c:pt idx="505">
                  <c:v>106.05026739586593</c:v>
                </c:pt>
                <c:pt idx="506">
                  <c:v>107.23518658464656</c:v>
                </c:pt>
                <c:pt idx="507">
                  <c:v>104.95511301696388</c:v>
                </c:pt>
                <c:pt idx="508">
                  <c:v>105.83482933869247</c:v>
                </c:pt>
                <c:pt idx="509">
                  <c:v>103.91382398718449</c:v>
                </c:pt>
                <c:pt idx="510">
                  <c:v>102.56732490902469</c:v>
                </c:pt>
                <c:pt idx="511">
                  <c:v>110.05385619292898</c:v>
                </c:pt>
                <c:pt idx="512">
                  <c:v>111.14901057183104</c:v>
                </c:pt>
                <c:pt idx="513">
                  <c:v>114.11131033911472</c:v>
                </c:pt>
                <c:pt idx="514">
                  <c:v>115.56553293419151</c:v>
                </c:pt>
                <c:pt idx="515">
                  <c:v>85.709158245796075</c:v>
                </c:pt>
                <c:pt idx="516">
                  <c:v>78.563729289699666</c:v>
                </c:pt>
                <c:pt idx="517">
                  <c:v>71.59784611134927</c:v>
                </c:pt>
                <c:pt idx="518">
                  <c:v>80.682222968003174</c:v>
                </c:pt>
                <c:pt idx="519">
                  <c:v>82.926388098269513</c:v>
                </c:pt>
                <c:pt idx="520">
                  <c:v>79.299815452426998</c:v>
                </c:pt>
                <c:pt idx="521">
                  <c:v>77.10951567128339</c:v>
                </c:pt>
                <c:pt idx="522">
                  <c:v>76.28366469867747</c:v>
                </c:pt>
                <c:pt idx="523">
                  <c:v>77.342910640163197</c:v>
                </c:pt>
                <c:pt idx="524">
                  <c:v>78.312384590441923</c:v>
                </c:pt>
                <c:pt idx="525">
                  <c:v>78.150804701062754</c:v>
                </c:pt>
                <c:pt idx="526">
                  <c:v>75.960503124587021</c:v>
                </c:pt>
                <c:pt idx="527">
                  <c:v>77.271095560662545</c:v>
                </c:pt>
                <c:pt idx="528">
                  <c:v>76.086176371881933</c:v>
                </c:pt>
                <c:pt idx="529">
                  <c:v>71.131056173589656</c:v>
                </c:pt>
                <c:pt idx="530">
                  <c:v>71.166962815673926</c:v>
                </c:pt>
                <c:pt idx="531">
                  <c:v>73.321363136061706</c:v>
                </c:pt>
                <c:pt idx="532">
                  <c:v>74.560140492636606</c:v>
                </c:pt>
                <c:pt idx="533">
                  <c:v>78.850982426373733</c:v>
                </c:pt>
                <c:pt idx="534">
                  <c:v>76.35547259684968</c:v>
                </c:pt>
                <c:pt idx="535">
                  <c:v>78.797124258579473</c:v>
                </c:pt>
                <c:pt idx="536">
                  <c:v>89.174142025598883</c:v>
                </c:pt>
                <c:pt idx="537">
                  <c:v>88.150802726197426</c:v>
                </c:pt>
                <c:pt idx="538">
                  <c:v>87.037700412249549</c:v>
                </c:pt>
                <c:pt idx="539">
                  <c:v>84.649912304310376</c:v>
                </c:pt>
                <c:pt idx="540">
                  <c:v>85.314181592205003</c:v>
                </c:pt>
                <c:pt idx="541">
                  <c:v>88.366247964699326</c:v>
                </c:pt>
                <c:pt idx="542">
                  <c:v>86.427285701485005</c:v>
                </c:pt>
                <c:pt idx="543">
                  <c:v>84.308793818513593</c:v>
                </c:pt>
                <c:pt idx="544">
                  <c:v>79.263915991671169</c:v>
                </c:pt>
                <c:pt idx="545">
                  <c:v>80.143623336739267</c:v>
                </c:pt>
                <c:pt idx="546">
                  <c:v>83.770195982581754</c:v>
                </c:pt>
                <c:pt idx="547">
                  <c:v>78.222619780563377</c:v>
                </c:pt>
                <c:pt idx="548">
                  <c:v>76.732497724730734</c:v>
                </c:pt>
                <c:pt idx="549">
                  <c:v>75.601436703744398</c:v>
                </c:pt>
                <c:pt idx="550">
                  <c:v>81.256727446019269</c:v>
                </c:pt>
                <c:pt idx="551">
                  <c:v>82.764806413558219</c:v>
                </c:pt>
                <c:pt idx="552">
                  <c:v>84.721720202482572</c:v>
                </c:pt>
                <c:pt idx="553">
                  <c:v>87.935366464356079</c:v>
                </c:pt>
                <c:pt idx="554">
                  <c:v>89.030519047926049</c:v>
                </c:pt>
                <c:pt idx="555">
                  <c:v>87.88150829656179</c:v>
                </c:pt>
                <c:pt idx="556">
                  <c:v>80.143623336739267</c:v>
                </c:pt>
                <c:pt idx="557">
                  <c:v>81.149012905762788</c:v>
                </c:pt>
                <c:pt idx="558">
                  <c:v>80.448833385119684</c:v>
                </c:pt>
                <c:pt idx="559">
                  <c:v>85.763014618258268</c:v>
                </c:pt>
                <c:pt idx="560">
                  <c:v>89.982043267826867</c:v>
                </c:pt>
                <c:pt idx="561">
                  <c:v>81.867140361451689</c:v>
                </c:pt>
                <c:pt idx="562">
                  <c:v>82.998203177770137</c:v>
                </c:pt>
                <c:pt idx="563">
                  <c:v>81.041289388845797</c:v>
                </c:pt>
                <c:pt idx="564">
                  <c:v>81.202871073557077</c:v>
                </c:pt>
                <c:pt idx="565">
                  <c:v>76.35547259684968</c:v>
                </c:pt>
                <c:pt idx="566">
                  <c:v>77.217230211539857</c:v>
                </c:pt>
                <c:pt idx="567">
                  <c:v>77.360860370541104</c:v>
                </c:pt>
                <c:pt idx="568">
                  <c:v>77.342910640163197</c:v>
                </c:pt>
                <c:pt idx="569">
                  <c:v>77.450625180419664</c:v>
                </c:pt>
                <c:pt idx="570">
                  <c:v>79.281865722049091</c:v>
                </c:pt>
                <c:pt idx="571">
                  <c:v>81.741468909488887</c:v>
                </c:pt>
                <c:pt idx="572">
                  <c:v>85.116695060741563</c:v>
                </c:pt>
                <c:pt idx="573">
                  <c:v>83.087967987648682</c:v>
                </c:pt>
                <c:pt idx="574">
                  <c:v>82.423696904421959</c:v>
                </c:pt>
                <c:pt idx="575">
                  <c:v>84.25493565071929</c:v>
                </c:pt>
                <c:pt idx="576">
                  <c:v>84.829441924067467</c:v>
                </c:pt>
                <c:pt idx="577">
                  <c:v>84.739677114188922</c:v>
                </c:pt>
                <c:pt idx="578">
                  <c:v>86.983842244455261</c:v>
                </c:pt>
                <c:pt idx="579">
                  <c:v>83.931775871960937</c:v>
                </c:pt>
                <c:pt idx="580">
                  <c:v>83.070016461938664</c:v>
                </c:pt>
                <c:pt idx="581">
                  <c:v>82.495511983922583</c:v>
                </c:pt>
                <c:pt idx="582">
                  <c:v>84.398558628392138</c:v>
                </c:pt>
                <c:pt idx="583">
                  <c:v>101.93895508188591</c:v>
                </c:pt>
                <c:pt idx="584">
                  <c:v>100.48473966813754</c:v>
                </c:pt>
                <c:pt idx="585">
                  <c:v>100.75403589310528</c:v>
                </c:pt>
                <c:pt idx="586">
                  <c:v>108.49191905759571</c:v>
                </c:pt>
                <c:pt idx="587">
                  <c:v>112.06462635431549</c:v>
                </c:pt>
                <c:pt idx="588">
                  <c:v>110.82585079307269</c:v>
                </c:pt>
                <c:pt idx="589">
                  <c:v>111.16696030220896</c:v>
                </c:pt>
                <c:pt idx="590">
                  <c:v>133.14183602976954</c:v>
                </c:pt>
                <c:pt idx="591">
                  <c:v>135.83483418608915</c:v>
                </c:pt>
                <c:pt idx="592">
                  <c:v>123.39318090856048</c:v>
                </c:pt>
                <c:pt idx="593">
                  <c:v>103.59066420842613</c:v>
                </c:pt>
                <c:pt idx="594">
                  <c:v>118.18671601101047</c:v>
                </c:pt>
                <c:pt idx="595">
                  <c:v>122.31597087404002</c:v>
                </c:pt>
                <c:pt idx="596">
                  <c:v>124.54219345525685</c:v>
                </c:pt>
                <c:pt idx="597">
                  <c:v>128.63554885753055</c:v>
                </c:pt>
                <c:pt idx="598">
                  <c:v>121.07720069879353</c:v>
                </c:pt>
                <c:pt idx="599">
                  <c:v>113.44703386989167</c:v>
                </c:pt>
                <c:pt idx="600">
                  <c:v>114.72172504987927</c:v>
                </c:pt>
                <c:pt idx="601">
                  <c:v>127.16337653207582</c:v>
                </c:pt>
                <c:pt idx="602">
                  <c:v>127.09156145257521</c:v>
                </c:pt>
                <c:pt idx="603">
                  <c:v>127.12746270866315</c:v>
                </c:pt>
                <c:pt idx="604">
                  <c:v>119.8384179562223</c:v>
                </c:pt>
                <c:pt idx="605">
                  <c:v>126.53501209093335</c:v>
                </c:pt>
                <c:pt idx="606">
                  <c:v>123.51885415585541</c:v>
                </c:pt>
                <c:pt idx="607">
                  <c:v>121.40036227288398</c:v>
                </c:pt>
                <c:pt idx="608">
                  <c:v>109.10233197302816</c:v>
                </c:pt>
                <c:pt idx="609">
                  <c:v>108.99461025144328</c:v>
                </c:pt>
                <c:pt idx="610">
                  <c:v>106.89407528017817</c:v>
                </c:pt>
                <c:pt idx="611">
                  <c:v>110.39497467872576</c:v>
                </c:pt>
                <c:pt idx="612">
                  <c:v>118.42010379856187</c:v>
                </c:pt>
                <c:pt idx="613">
                  <c:v>121.07720069879353</c:v>
                </c:pt>
                <c:pt idx="614">
                  <c:v>127.95331368126907</c:v>
                </c:pt>
                <c:pt idx="615">
                  <c:v>116.67862986214308</c:v>
                </c:pt>
                <c:pt idx="616">
                  <c:v>110.93357251465757</c:v>
                </c:pt>
                <c:pt idx="617">
                  <c:v>108.24057435833797</c:v>
                </c:pt>
                <c:pt idx="618">
                  <c:v>112.28007159281738</c:v>
                </c:pt>
                <c:pt idx="619">
                  <c:v>107.86355641178535</c:v>
                </c:pt>
                <c:pt idx="620">
                  <c:v>109.89227630354981</c:v>
                </c:pt>
                <c:pt idx="621">
                  <c:v>114.00358861752983</c:v>
                </c:pt>
                <c:pt idx="622">
                  <c:v>109.87432657317187</c:v>
                </c:pt>
                <c:pt idx="623">
                  <c:v>107.86355641178535</c:v>
                </c:pt>
                <c:pt idx="624">
                  <c:v>106.01435895844956</c:v>
                </c:pt>
                <c:pt idx="625">
                  <c:v>112.33392976061167</c:v>
                </c:pt>
                <c:pt idx="626">
                  <c:v>114.82943959013575</c:v>
                </c:pt>
                <c:pt idx="627">
                  <c:v>115.52961731544671</c:v>
                </c:pt>
                <c:pt idx="628">
                  <c:v>111.79533012934775</c:v>
                </c:pt>
                <c:pt idx="629">
                  <c:v>107.03769825785102</c:v>
                </c:pt>
                <c:pt idx="630">
                  <c:v>107.68401961069982</c:v>
                </c:pt>
                <c:pt idx="631">
                  <c:v>109.47935171491289</c:v>
                </c:pt>
                <c:pt idx="632">
                  <c:v>107.98922965908027</c:v>
                </c:pt>
                <c:pt idx="633">
                  <c:v>108.27648100042225</c:v>
                </c:pt>
                <c:pt idx="634">
                  <c:v>105.96050079065529</c:v>
                </c:pt>
                <c:pt idx="635">
                  <c:v>104.36265701323777</c:v>
                </c:pt>
                <c:pt idx="636">
                  <c:v>102.92639312519941</c:v>
                </c:pt>
                <c:pt idx="637">
                  <c:v>105.04487782684242</c:v>
                </c:pt>
                <c:pt idx="638">
                  <c:v>102.20825669284997</c:v>
                </c:pt>
                <c:pt idx="639">
                  <c:v>103.68042901830468</c:v>
                </c:pt>
                <c:pt idx="640">
                  <c:v>97.181328596385484</c:v>
                </c:pt>
                <c:pt idx="641">
                  <c:v>99.605025141741024</c:v>
                </c:pt>
                <c:pt idx="642">
                  <c:v>104.14721177473588</c:v>
                </c:pt>
                <c:pt idx="643">
                  <c:v>104.9730699286702</c:v>
                </c:pt>
                <c:pt idx="644">
                  <c:v>101.59784377741752</c:v>
                </c:pt>
                <c:pt idx="645">
                  <c:v>98.725316001340815</c:v>
                </c:pt>
                <c:pt idx="646">
                  <c:v>105.18850798584366</c:v>
                </c:pt>
                <c:pt idx="647">
                  <c:v>102.65708971890324</c:v>
                </c:pt>
                <c:pt idx="648">
                  <c:v>102.89048468778304</c:v>
                </c:pt>
                <c:pt idx="649">
                  <c:v>98.81508081121936</c:v>
                </c:pt>
                <c:pt idx="650">
                  <c:v>98.00717956899139</c:v>
                </c:pt>
                <c:pt idx="651">
                  <c:v>98.635544010133856</c:v>
                </c:pt>
                <c:pt idx="652">
                  <c:v>96.445242433658123</c:v>
                </c:pt>
                <c:pt idx="653">
                  <c:v>94.829441744534265</c:v>
                </c:pt>
                <c:pt idx="654">
                  <c:v>95.996409407604858</c:v>
                </c:pt>
                <c:pt idx="655">
                  <c:v>93.429084498580153</c:v>
                </c:pt>
                <c:pt idx="656">
                  <c:v>98.725316001340815</c:v>
                </c:pt>
                <c:pt idx="657">
                  <c:v>99.120283678271406</c:v>
                </c:pt>
                <c:pt idx="658">
                  <c:v>96.876118548005067</c:v>
                </c:pt>
                <c:pt idx="659">
                  <c:v>89.371630352394419</c:v>
                </c:pt>
                <c:pt idx="660">
                  <c:v>88.958703968425425</c:v>
                </c:pt>
                <c:pt idx="661">
                  <c:v>89.640931963358497</c:v>
                </c:pt>
                <c:pt idx="662">
                  <c:v>94.865348386618521</c:v>
                </c:pt>
                <c:pt idx="663">
                  <c:v>86.642723758658462</c:v>
                </c:pt>
                <c:pt idx="664">
                  <c:v>91.292633908570295</c:v>
                </c:pt>
                <c:pt idx="665">
                  <c:v>97.001791795299965</c:v>
                </c:pt>
                <c:pt idx="666">
                  <c:v>95.008971364291355</c:v>
                </c:pt>
                <c:pt idx="667">
                  <c:v>97.45062482135323</c:v>
                </c:pt>
                <c:pt idx="668">
                  <c:v>98.581685842339567</c:v>
                </c:pt>
                <c:pt idx="669">
                  <c:v>108.52782749501208</c:v>
                </c:pt>
                <c:pt idx="670">
                  <c:v>111.05924576195248</c:v>
                </c:pt>
                <c:pt idx="671">
                  <c:v>105.27827279572223</c:v>
                </c:pt>
                <c:pt idx="672">
                  <c:v>99.820461403582371</c:v>
                </c:pt>
                <c:pt idx="673">
                  <c:v>98.438062864666747</c:v>
                </c:pt>
                <c:pt idx="674">
                  <c:v>99.784561942826542</c:v>
                </c:pt>
                <c:pt idx="675">
                  <c:v>101.13106102098634</c:v>
                </c:pt>
                <c:pt idx="676">
                  <c:v>101.97486172397016</c:v>
                </c:pt>
                <c:pt idx="677">
                  <c:v>102.81866960828241</c:v>
                </c:pt>
                <c:pt idx="678">
                  <c:v>103.26750263433568</c:v>
                </c:pt>
                <c:pt idx="679">
                  <c:v>94.093355581806904</c:v>
                </c:pt>
                <c:pt idx="680">
                  <c:v>101.5260286979169</c:v>
                </c:pt>
                <c:pt idx="681">
                  <c:v>108.8868957111868</c:v>
                </c:pt>
                <c:pt idx="682">
                  <c:v>110.73608418786205</c:v>
                </c:pt>
                <c:pt idx="683">
                  <c:v>107.57629609378283</c:v>
                </c:pt>
                <c:pt idx="684">
                  <c:v>109.12028349873817</c:v>
                </c:pt>
                <c:pt idx="685">
                  <c:v>109.15619014082243</c:v>
                </c:pt>
                <c:pt idx="686">
                  <c:v>102.89048468778304</c:v>
                </c:pt>
                <c:pt idx="687">
                  <c:v>102.29802329806063</c:v>
                </c:pt>
                <c:pt idx="688">
                  <c:v>104.56014534003329</c:v>
                </c:pt>
                <c:pt idx="689">
                  <c:v>121.32854719338334</c:v>
                </c:pt>
                <c:pt idx="690">
                  <c:v>124.43446455234354</c:v>
                </c:pt>
                <c:pt idx="691">
                  <c:v>117.199277967697</c:v>
                </c:pt>
                <c:pt idx="692">
                  <c:v>116.62477169434879</c:v>
                </c:pt>
                <c:pt idx="693">
                  <c:v>117.199277967697</c:v>
                </c:pt>
                <c:pt idx="694">
                  <c:v>123.931773358496</c:v>
                </c:pt>
                <c:pt idx="695">
                  <c:v>125.79892054220967</c:v>
                </c:pt>
                <c:pt idx="696">
                  <c:v>112.02872689355966</c:v>
                </c:pt>
                <c:pt idx="697">
                  <c:v>111.45422062021149</c:v>
                </c:pt>
                <c:pt idx="698">
                  <c:v>109.85636966146554</c:v>
                </c:pt>
                <c:pt idx="699">
                  <c:v>115.42190277519026</c:v>
                </c:pt>
                <c:pt idx="700">
                  <c:v>117.45062266695471</c:v>
                </c:pt>
                <c:pt idx="701">
                  <c:v>112.51345938036876</c:v>
                </c:pt>
                <c:pt idx="702">
                  <c:v>114.12926186482474</c:v>
                </c:pt>
                <c:pt idx="703">
                  <c:v>112.4596012125745</c:v>
                </c:pt>
                <c:pt idx="704">
                  <c:v>117.98922768421492</c:v>
                </c:pt>
                <c:pt idx="705">
                  <c:v>119.47935692137601</c:v>
                </c:pt>
                <c:pt idx="706">
                  <c:v>108.90484544156472</c:v>
                </c:pt>
                <c:pt idx="707">
                  <c:v>103.03410766545589</c:v>
                </c:pt>
                <c:pt idx="708">
                  <c:v>99.551166973946735</c:v>
                </c:pt>
                <c:pt idx="709">
                  <c:v>106.64273058092046</c:v>
                </c:pt>
                <c:pt idx="710">
                  <c:v>108.22261744663165</c:v>
                </c:pt>
                <c:pt idx="711">
                  <c:v>104.2190268542365</c:v>
                </c:pt>
                <c:pt idx="712">
                  <c:v>106.60682214350409</c:v>
                </c:pt>
                <c:pt idx="713">
                  <c:v>107.63016144290555</c:v>
                </c:pt>
                <c:pt idx="714">
                  <c:v>111.72351684517923</c:v>
                </c:pt>
                <c:pt idx="715">
                  <c:v>113.15978073321757</c:v>
                </c:pt>
                <c:pt idx="716">
                  <c:v>115.81687763344924</c:v>
                </c:pt>
                <c:pt idx="717">
                  <c:v>113.84200872815065</c:v>
                </c:pt>
                <c:pt idx="718">
                  <c:v>104.09335540227369</c:v>
                </c:pt>
                <c:pt idx="719">
                  <c:v>107.97127095204182</c:v>
                </c:pt>
                <c:pt idx="720">
                  <c:v>106.89407528017817</c:v>
                </c:pt>
                <c:pt idx="721">
                  <c:v>104.29084193373713</c:v>
                </c:pt>
                <c:pt idx="722">
                  <c:v>100.17952961975709</c:v>
                </c:pt>
                <c:pt idx="723">
                  <c:v>95.619384279723803</c:v>
                </c:pt>
                <c:pt idx="724">
                  <c:v>102.42369475002343</c:v>
                </c:pt>
                <c:pt idx="725">
                  <c:v>102.36983658222914</c:v>
                </c:pt>
                <c:pt idx="726">
                  <c:v>94.452423797981609</c:v>
                </c:pt>
                <c:pt idx="727">
                  <c:v>92.872529750942022</c:v>
                </c:pt>
                <c:pt idx="728">
                  <c:v>95.332131143049708</c:v>
                </c:pt>
                <c:pt idx="729">
                  <c:v>92.872529750942022</c:v>
                </c:pt>
                <c:pt idx="730">
                  <c:v>96.822260380210764</c:v>
                </c:pt>
                <c:pt idx="731">
                  <c:v>96.409335791573866</c:v>
                </c:pt>
                <c:pt idx="732">
                  <c:v>100.6463195575167</c:v>
                </c:pt>
                <c:pt idx="733">
                  <c:v>106.96589035967881</c:v>
                </c:pt>
                <c:pt idx="734">
                  <c:v>106.28366236474574</c:v>
                </c:pt>
                <c:pt idx="735">
                  <c:v>100.39496767693055</c:v>
                </c:pt>
                <c:pt idx="736">
                  <c:v>101.95691199359223</c:v>
                </c:pt>
                <c:pt idx="737">
                  <c:v>104.95511301696388</c:v>
                </c:pt>
                <c:pt idx="738">
                  <c:v>108.61759230489062</c:v>
                </c:pt>
                <c:pt idx="739">
                  <c:v>112.58527445986941</c:v>
                </c:pt>
                <c:pt idx="740">
                  <c:v>109.89227630354981</c:v>
                </c:pt>
                <c:pt idx="741">
                  <c:v>109.64093160429208</c:v>
                </c:pt>
                <c:pt idx="742">
                  <c:v>103.01615793507796</c:v>
                </c:pt>
                <c:pt idx="743">
                  <c:v>108.81508063168616</c:v>
                </c:pt>
                <c:pt idx="744">
                  <c:v>112.80071969837128</c:v>
                </c:pt>
                <c:pt idx="745">
                  <c:v>108.8868957111868</c:v>
                </c:pt>
                <c:pt idx="746">
                  <c:v>109.35367846761798</c:v>
                </c:pt>
                <c:pt idx="747">
                  <c:v>107.09156360697374</c:v>
                </c:pt>
                <c:pt idx="748">
                  <c:v>113.01615775554475</c:v>
                </c:pt>
                <c:pt idx="749">
                  <c:v>109.22800522032307</c:v>
                </c:pt>
                <c:pt idx="750">
                  <c:v>106.55295679438137</c:v>
                </c:pt>
                <c:pt idx="751">
                  <c:v>112.56732472949147</c:v>
                </c:pt>
                <c:pt idx="752">
                  <c:v>127.05564762916252</c:v>
                </c:pt>
                <c:pt idx="753">
                  <c:v>122.5314161125419</c:v>
                </c:pt>
                <c:pt idx="754">
                  <c:v>117.54039465816166</c:v>
                </c:pt>
                <c:pt idx="755">
                  <c:v>124.631951083807</c:v>
                </c:pt>
                <c:pt idx="756">
                  <c:v>129.33572658284154</c:v>
                </c:pt>
                <c:pt idx="757">
                  <c:v>123.80610011120108</c:v>
                </c:pt>
                <c:pt idx="758">
                  <c:v>119.74864596501533</c:v>
                </c:pt>
                <c:pt idx="759">
                  <c:v>125.78096363050334</c:v>
                </c:pt>
                <c:pt idx="760">
                  <c:v>129.19209642384027</c:v>
                </c:pt>
                <c:pt idx="761">
                  <c:v>135.45780187687967</c:v>
                </c:pt>
                <c:pt idx="762">
                  <c:v>140.64630986272334</c:v>
                </c:pt>
                <c:pt idx="763">
                  <c:v>127.54039447862847</c:v>
                </c:pt>
                <c:pt idx="764">
                  <c:v>127.86355425738681</c:v>
                </c:pt>
                <c:pt idx="765">
                  <c:v>115.99640904853842</c:v>
                </c:pt>
                <c:pt idx="766">
                  <c:v>120.10772136251848</c:v>
                </c:pt>
                <c:pt idx="767">
                  <c:v>127.41472123133353</c:v>
                </c:pt>
                <c:pt idx="768">
                  <c:v>131.09514486364193</c:v>
                </c:pt>
                <c:pt idx="769">
                  <c:v>140.59245349026116</c:v>
                </c:pt>
                <c:pt idx="770">
                  <c:v>141.13105850752137</c:v>
                </c:pt>
                <c:pt idx="771">
                  <c:v>146.4811392014158</c:v>
                </c:pt>
                <c:pt idx="772">
                  <c:v>146.46319665236629</c:v>
                </c:pt>
                <c:pt idx="773">
                  <c:v>146.46319665236629</c:v>
                </c:pt>
                <c:pt idx="774">
                  <c:v>133.77019867557993</c:v>
                </c:pt>
                <c:pt idx="775">
                  <c:v>131.75942133286497</c:v>
                </c:pt>
                <c:pt idx="776">
                  <c:v>142.20825417938502</c:v>
                </c:pt>
                <c:pt idx="777">
                  <c:v>144.6499076364469</c:v>
                </c:pt>
                <c:pt idx="778">
                  <c:v>149.28186805598082</c:v>
                </c:pt>
                <c:pt idx="779">
                  <c:v>160.59245133586265</c:v>
                </c:pt>
                <c:pt idx="780">
                  <c:v>160.52065061901885</c:v>
                </c:pt>
                <c:pt idx="781">
                  <c:v>150.87971183339837</c:v>
                </c:pt>
                <c:pt idx="782">
                  <c:v>148.95870648189035</c:v>
                </c:pt>
                <c:pt idx="783">
                  <c:v>148.20467058878509</c:v>
                </c:pt>
                <c:pt idx="784">
                  <c:v>142.08258093209011</c:v>
                </c:pt>
                <c:pt idx="785">
                  <c:v>157.79173684395445</c:v>
                </c:pt>
                <c:pt idx="786">
                  <c:v>158.24056987000773</c:v>
                </c:pt>
                <c:pt idx="787">
                  <c:v>144.14721644259936</c:v>
                </c:pt>
                <c:pt idx="788">
                  <c:v>142.80071736443955</c:v>
                </c:pt>
                <c:pt idx="789">
                  <c:v>133.50089706461583</c:v>
                </c:pt>
                <c:pt idx="790">
                  <c:v>137.18133326424896</c:v>
                </c:pt>
                <c:pt idx="791">
                  <c:v>141.79533497674444</c:v>
                </c:pt>
                <c:pt idx="792">
                  <c:v>132.96229204735562</c:v>
                </c:pt>
                <c:pt idx="793">
                  <c:v>124.05744481045879</c:v>
                </c:pt>
                <c:pt idx="794">
                  <c:v>130.0897624759468</c:v>
                </c:pt>
                <c:pt idx="795">
                  <c:v>138.2764732804942</c:v>
                </c:pt>
                <c:pt idx="796">
                  <c:v>142.76480354102688</c:v>
                </c:pt>
                <c:pt idx="797">
                  <c:v>137.97126861811006</c:v>
                </c:pt>
                <c:pt idx="798">
                  <c:v>138.76122012996015</c:v>
                </c:pt>
                <c:pt idx="799">
                  <c:v>143.84201357554733</c:v>
                </c:pt>
                <c:pt idx="800">
                  <c:v>139.17413933260073</c:v>
                </c:pt>
                <c:pt idx="801">
                  <c:v>140.03590412861931</c:v>
                </c:pt>
                <c:pt idx="802">
                  <c:v>139.35368331501465</c:v>
                </c:pt>
                <c:pt idx="803">
                  <c:v>138.42010164416334</c:v>
                </c:pt>
                <c:pt idx="804">
                  <c:v>150.95152691289894</c:v>
                </c:pt>
                <c:pt idx="805">
                  <c:v>149.21005297648017</c:v>
                </c:pt>
                <c:pt idx="806">
                  <c:v>141.2567299594842</c:v>
                </c:pt>
                <c:pt idx="807">
                  <c:v>139.5511698464781</c:v>
                </c:pt>
                <c:pt idx="808">
                  <c:v>134.09335845433827</c:v>
                </c:pt>
                <c:pt idx="809">
                  <c:v>140.25134936712118</c:v>
                </c:pt>
                <c:pt idx="810">
                  <c:v>139.76660072232315</c:v>
                </c:pt>
                <c:pt idx="811">
                  <c:v>133.84201375508056</c:v>
                </c:pt>
                <c:pt idx="812">
                  <c:v>130.28725080274234</c:v>
                </c:pt>
                <c:pt idx="813">
                  <c:v>137.50447868035047</c:v>
                </c:pt>
                <c:pt idx="814">
                  <c:v>151.93895059355566</c:v>
                </c:pt>
                <c:pt idx="815">
                  <c:v>143.8779130363032</c:v>
                </c:pt>
                <c:pt idx="816">
                  <c:v>145.35008536175789</c:v>
                </c:pt>
                <c:pt idx="817">
                  <c:v>145.47575860905283</c:v>
                </c:pt>
                <c:pt idx="818">
                  <c:v>150.3949649839324</c:v>
                </c:pt>
                <c:pt idx="819">
                  <c:v>151.83123605329916</c:v>
                </c:pt>
                <c:pt idx="820">
                  <c:v>153.94972793627059</c:v>
                </c:pt>
                <c:pt idx="821">
                  <c:v>153.71634014871921</c:v>
                </c:pt>
                <c:pt idx="822">
                  <c:v>153.12387696366471</c:v>
                </c:pt>
                <c:pt idx="823">
                  <c:v>152.85457355736852</c:v>
                </c:pt>
                <c:pt idx="824">
                  <c:v>152.99820371636974</c:v>
                </c:pt>
                <c:pt idx="825">
                  <c:v>152.33392545181462</c:v>
                </c:pt>
                <c:pt idx="826">
                  <c:v>153.93177102456426</c:v>
                </c:pt>
                <c:pt idx="827">
                  <c:v>157.41471889740183</c:v>
                </c:pt>
                <c:pt idx="828">
                  <c:v>156.98384278305488</c:v>
                </c:pt>
                <c:pt idx="829">
                  <c:v>148.50987345583709</c:v>
                </c:pt>
                <c:pt idx="830">
                  <c:v>146.78635643112466</c:v>
                </c:pt>
                <c:pt idx="831">
                  <c:v>158.92279247894447</c:v>
                </c:pt>
                <c:pt idx="832">
                  <c:v>168.81507596382269</c:v>
                </c:pt>
                <c:pt idx="833">
                  <c:v>183.62656582358051</c:v>
                </c:pt>
                <c:pt idx="834">
                  <c:v>168.7612177960284</c:v>
                </c:pt>
                <c:pt idx="835">
                  <c:v>166.49909575405573</c:v>
                </c:pt>
                <c:pt idx="836">
                  <c:v>172.65708487150658</c:v>
                </c:pt>
                <c:pt idx="837">
                  <c:v>169.40753914887719</c:v>
                </c:pt>
                <c:pt idx="838">
                  <c:v>171.52603103184865</c:v>
                </c:pt>
                <c:pt idx="839">
                  <c:v>170.82585330653765</c:v>
                </c:pt>
                <c:pt idx="840">
                  <c:v>180.87970949946663</c:v>
                </c:pt>
                <c:pt idx="841">
                  <c:v>167.57629142591935</c:v>
                </c:pt>
                <c:pt idx="842">
                  <c:v>180.25134685365626</c:v>
                </c:pt>
                <c:pt idx="843">
                  <c:v>212.31597823490165</c:v>
                </c:pt>
                <c:pt idx="844">
                  <c:v>197.98922265728507</c:v>
                </c:pt>
                <c:pt idx="845">
                  <c:v>206.78635176326119</c:v>
                </c:pt>
                <c:pt idx="846">
                  <c:v>236.66069054469139</c:v>
                </c:pt>
                <c:pt idx="847">
                  <c:v>251.40035275762384</c:v>
                </c:pt>
                <c:pt idx="848">
                  <c:v>239.44343376223634</c:v>
                </c:pt>
                <c:pt idx="849">
                  <c:v>199.10233394789347</c:v>
                </c:pt>
                <c:pt idx="850">
                  <c:v>189.066420304014</c:v>
                </c:pt>
                <c:pt idx="851">
                  <c:v>177.79173648488805</c:v>
                </c:pt>
                <c:pt idx="852">
                  <c:v>188.65350110137339</c:v>
                </c:pt>
                <c:pt idx="853">
                  <c:v>181.3824006933142</c:v>
                </c:pt>
                <c:pt idx="854">
                  <c:v>180.55654972070826</c:v>
                </c:pt>
                <c:pt idx="855">
                  <c:v>164.73967747325534</c:v>
                </c:pt>
                <c:pt idx="856">
                  <c:v>164.75762181763696</c:v>
                </c:pt>
                <c:pt idx="857">
                  <c:v>183.01615829414439</c:v>
                </c:pt>
                <c:pt idx="858">
                  <c:v>189.1920917559768</c:v>
                </c:pt>
                <c:pt idx="859">
                  <c:v>189.80251185273767</c:v>
                </c:pt>
                <c:pt idx="860">
                  <c:v>203.12387247533445</c:v>
                </c:pt>
                <c:pt idx="861">
                  <c:v>224.90124730877474</c:v>
                </c:pt>
                <c:pt idx="862">
                  <c:v>232.10053263733334</c:v>
                </c:pt>
                <c:pt idx="863">
                  <c:v>211.70555813814082</c:v>
                </c:pt>
                <c:pt idx="864">
                  <c:v>202.83662651998876</c:v>
                </c:pt>
                <c:pt idx="865">
                  <c:v>191.88508991229642</c:v>
                </c:pt>
                <c:pt idx="866">
                  <c:v>194.50627298911536</c:v>
                </c:pt>
                <c:pt idx="867">
                  <c:v>194.5601455195665</c:v>
                </c:pt>
                <c:pt idx="868">
                  <c:v>208.92280235327104</c:v>
                </c:pt>
                <c:pt idx="869">
                  <c:v>222.47755076341923</c:v>
                </c:pt>
                <c:pt idx="870">
                  <c:v>220.23338563315289</c:v>
                </c:pt>
                <c:pt idx="871">
                  <c:v>224.16516832737577</c:v>
                </c:pt>
                <c:pt idx="872">
                  <c:v>233.1597713974906</c:v>
                </c:pt>
                <c:pt idx="873">
                  <c:v>211.47217035058941</c:v>
                </c:pt>
                <c:pt idx="874">
                  <c:v>208.85098727377039</c:v>
                </c:pt>
                <c:pt idx="875">
                  <c:v>214.82944677146418</c:v>
                </c:pt>
                <c:pt idx="876">
                  <c:v>219.60502298734249</c:v>
                </c:pt>
                <c:pt idx="877">
                  <c:v>220.35905888044778</c:v>
                </c:pt>
                <c:pt idx="878">
                  <c:v>224.63195826513538</c:v>
                </c:pt>
                <c:pt idx="879">
                  <c:v>234.63195629027007</c:v>
                </c:pt>
                <c:pt idx="880">
                  <c:v>230.01794021511773</c:v>
                </c:pt>
                <c:pt idx="881">
                  <c:v>236.31957385422672</c:v>
                </c:pt>
                <c:pt idx="882">
                  <c:v>232.08258829295175</c:v>
                </c:pt>
                <c:pt idx="883">
                  <c:v>233.59066187449443</c:v>
                </c:pt>
                <c:pt idx="884">
                  <c:v>231.13106407305091</c:v>
                </c:pt>
                <c:pt idx="885">
                  <c:v>230.5206314089653</c:v>
                </c:pt>
                <c:pt idx="886">
                  <c:v>242.67503693581619</c:v>
                </c:pt>
                <c:pt idx="887">
                  <c:v>227.03769610345248</c:v>
                </c:pt>
                <c:pt idx="888">
                  <c:v>219.01255980228797</c:v>
                </c:pt>
                <c:pt idx="889">
                  <c:v>220.32315762435982</c:v>
                </c:pt>
                <c:pt idx="890">
                  <c:v>217.98922050288655</c:v>
                </c:pt>
                <c:pt idx="891">
                  <c:v>224.81148788489247</c:v>
                </c:pt>
                <c:pt idx="892">
                  <c:v>227.57630112071274</c:v>
                </c:pt>
                <c:pt idx="893">
                  <c:v>211.93896028834899</c:v>
                </c:pt>
                <c:pt idx="894">
                  <c:v>213.15978611921389</c:v>
                </c:pt>
                <c:pt idx="895">
                  <c:v>205.76301425919183</c:v>
                </c:pt>
                <c:pt idx="896">
                  <c:v>211.75941630593508</c:v>
                </c:pt>
                <c:pt idx="897">
                  <c:v>214.470371373961</c:v>
                </c:pt>
                <c:pt idx="898">
                  <c:v>206.21184728524509</c:v>
                </c:pt>
                <c:pt idx="899">
                  <c:v>206.55296397570979</c:v>
                </c:pt>
                <c:pt idx="900">
                  <c:v>199.46139318740765</c:v>
                </c:pt>
                <c:pt idx="901">
                  <c:v>197.8276481539022</c:v>
                </c:pt>
                <c:pt idx="902">
                  <c:v>199.55116697394675</c:v>
                </c:pt>
                <c:pt idx="903">
                  <c:v>189.74865368494338</c:v>
                </c:pt>
                <c:pt idx="904">
                  <c:v>184.00358377013313</c:v>
                </c:pt>
                <c:pt idx="905">
                  <c:v>176.80431100889925</c:v>
                </c:pt>
                <c:pt idx="906">
                  <c:v>192.31598038930017</c:v>
                </c:pt>
                <c:pt idx="907">
                  <c:v>196.3734201728291</c:v>
                </c:pt>
                <c:pt idx="908">
                  <c:v>178.22261259923496</c:v>
                </c:pt>
                <c:pt idx="909">
                  <c:v>175.45781193073947</c:v>
                </c:pt>
                <c:pt idx="910">
                  <c:v>183.59066456749255</c:v>
                </c:pt>
                <c:pt idx="911">
                  <c:v>184.219029008635</c:v>
                </c:pt>
                <c:pt idx="912">
                  <c:v>189.03051904792608</c:v>
                </c:pt>
                <c:pt idx="913">
                  <c:v>189.03051904792608</c:v>
                </c:pt>
                <c:pt idx="914">
                  <c:v>205.08079165025509</c:v>
                </c:pt>
                <c:pt idx="915">
                  <c:v>249.92819479482591</c:v>
                </c:pt>
                <c:pt idx="916">
                  <c:v>258.6893957147326</c:v>
                </c:pt>
                <c:pt idx="917">
                  <c:v>244.03948035835762</c:v>
                </c:pt>
                <c:pt idx="918">
                  <c:v>247.93537436381735</c:v>
                </c:pt>
                <c:pt idx="919">
                  <c:v>240.12566893849785</c:v>
                </c:pt>
                <c:pt idx="920">
                  <c:v>249.3895897775657</c:v>
                </c:pt>
                <c:pt idx="921">
                  <c:v>233.28545721211026</c:v>
                </c:pt>
                <c:pt idx="922">
                  <c:v>226.17594387475864</c:v>
                </c:pt>
                <c:pt idx="923">
                  <c:v>228.00717723505966</c:v>
                </c:pt>
                <c:pt idx="924">
                  <c:v>239.17414471859703</c:v>
                </c:pt>
                <c:pt idx="925">
                  <c:v>242.76480892702315</c:v>
                </c:pt>
                <c:pt idx="926">
                  <c:v>234.16515378518574</c:v>
                </c:pt>
                <c:pt idx="927">
                  <c:v>243.26750012087072</c:v>
                </c:pt>
                <c:pt idx="928">
                  <c:v>258.83302587373385</c:v>
                </c:pt>
                <c:pt idx="929">
                  <c:v>280.35906857524111</c:v>
                </c:pt>
                <c:pt idx="930">
                  <c:v>271.346492435431</c:v>
                </c:pt>
                <c:pt idx="931">
                  <c:v>268.77918188906312</c:v>
                </c:pt>
                <c:pt idx="932">
                  <c:v>260.77198813694815</c:v>
                </c:pt>
                <c:pt idx="933">
                  <c:v>265.20646022968651</c:v>
                </c:pt>
                <c:pt idx="934">
                  <c:v>265.90663975032965</c:v>
                </c:pt>
                <c:pt idx="935">
                  <c:v>244.34471015539123</c:v>
                </c:pt>
                <c:pt idx="936">
                  <c:v>247.32494169973174</c:v>
                </c:pt>
                <c:pt idx="937">
                  <c:v>233.12388450405953</c:v>
                </c:pt>
                <c:pt idx="938">
                  <c:v>229.24595997763089</c:v>
                </c:pt>
                <c:pt idx="939">
                  <c:v>223.8779080093733</c:v>
                </c:pt>
                <c:pt idx="940">
                  <c:v>220.6463191984503</c:v>
                </c:pt>
                <c:pt idx="941">
                  <c:v>217.50448801607743</c:v>
                </c:pt>
                <c:pt idx="942">
                  <c:v>222.08257590516021</c:v>
                </c:pt>
                <c:pt idx="943">
                  <c:v>230.2872561887387</c:v>
                </c:pt>
                <c:pt idx="944">
                  <c:v>230.78994738258621</c:v>
                </c:pt>
                <c:pt idx="945">
                  <c:v>210.55654738677654</c:v>
                </c:pt>
                <c:pt idx="946">
                  <c:v>215.31417925827327</c:v>
                </c:pt>
                <c:pt idx="947">
                  <c:v>208.9048454415647</c:v>
                </c:pt>
                <c:pt idx="948">
                  <c:v>216.33751855767471</c:v>
                </c:pt>
                <c:pt idx="949">
                  <c:v>232.01076064612636</c:v>
                </c:pt>
                <c:pt idx="950">
                  <c:v>219.10233179349495</c:v>
                </c:pt>
                <c:pt idx="951">
                  <c:v>216.46319180496963</c:v>
                </c:pt>
                <c:pt idx="952">
                  <c:v>220.07181292510208</c:v>
                </c:pt>
                <c:pt idx="953">
                  <c:v>222.83662616092232</c:v>
                </c:pt>
                <c:pt idx="954">
                  <c:v>224.63195826513538</c:v>
                </c:pt>
                <c:pt idx="955">
                  <c:v>206.92998192226244</c:v>
                </c:pt>
                <c:pt idx="956">
                  <c:v>199.4793518944461</c:v>
                </c:pt>
                <c:pt idx="957">
                  <c:v>190.8078942404328</c:v>
                </c:pt>
                <c:pt idx="958">
                  <c:v>204.3447001015314</c:v>
                </c:pt>
                <c:pt idx="959">
                  <c:v>209.74865332587694</c:v>
                </c:pt>
                <c:pt idx="960">
                  <c:v>211.31058327988183</c:v>
                </c:pt>
                <c:pt idx="961">
                  <c:v>215.9066424433278</c:v>
                </c:pt>
                <c:pt idx="962">
                  <c:v>222.28006423195575</c:v>
                </c:pt>
                <c:pt idx="963">
                  <c:v>243.96767784618172</c:v>
                </c:pt>
                <c:pt idx="964">
                  <c:v>240.30521292091183</c:v>
                </c:pt>
                <c:pt idx="965">
                  <c:v>239.01257201054631</c:v>
                </c:pt>
                <c:pt idx="966">
                  <c:v>226.80430831590107</c:v>
                </c:pt>
                <c:pt idx="967">
                  <c:v>220.73607682700043</c:v>
                </c:pt>
                <c:pt idx="968">
                  <c:v>233.64451824695655</c:v>
                </c:pt>
                <c:pt idx="969">
                  <c:v>229.24595997763089</c:v>
                </c:pt>
                <c:pt idx="970">
                  <c:v>224.12925270863099</c:v>
                </c:pt>
                <c:pt idx="971">
                  <c:v>227.25314134195435</c:v>
                </c:pt>
                <c:pt idx="972">
                  <c:v>216.73249341593367</c:v>
                </c:pt>
                <c:pt idx="973">
                  <c:v>239.74863662928843</c:v>
                </c:pt>
                <c:pt idx="974">
                  <c:v>238.99460073618309</c:v>
                </c:pt>
                <c:pt idx="975">
                  <c:v>222.87252562167819</c:v>
                </c:pt>
                <c:pt idx="976">
                  <c:v>218.20466574138842</c:v>
                </c:pt>
                <c:pt idx="977">
                  <c:v>220.9515220655023</c:v>
                </c:pt>
                <c:pt idx="978">
                  <c:v>231.36443929327754</c:v>
                </c:pt>
                <c:pt idx="979">
                  <c:v>225.04487567244388</c:v>
                </c:pt>
                <c:pt idx="980">
                  <c:v>222.74685416971536</c:v>
                </c:pt>
                <c:pt idx="981">
                  <c:v>224.32674103542655</c:v>
                </c:pt>
                <c:pt idx="982">
                  <c:v>240.19746965534168</c:v>
                </c:pt>
                <c:pt idx="983">
                  <c:v>241.75942833466016</c:v>
                </c:pt>
                <c:pt idx="984">
                  <c:v>234.36264031664922</c:v>
                </c:pt>
                <c:pt idx="985">
                  <c:v>236.85815194150535</c:v>
                </c:pt>
                <c:pt idx="986">
                  <c:v>246.46318947103791</c:v>
                </c:pt>
                <c:pt idx="987">
                  <c:v>275.7809663235015</c:v>
                </c:pt>
                <c:pt idx="988">
                  <c:v>283.87790334150975</c:v>
                </c:pt>
                <c:pt idx="989">
                  <c:v>285.4398602254962</c:v>
                </c:pt>
                <c:pt idx="990">
                  <c:v>265.96049612279177</c:v>
                </c:pt>
                <c:pt idx="991">
                  <c:v>254.7396704714601</c:v>
                </c:pt>
                <c:pt idx="992">
                  <c:v>274.5780956090108</c:v>
                </c:pt>
                <c:pt idx="993">
                  <c:v>271.47218004538274</c:v>
                </c:pt>
                <c:pt idx="994">
                  <c:v>272.90842418476797</c:v>
                </c:pt>
                <c:pt idx="995">
                  <c:v>275.20644568749651</c:v>
                </c:pt>
                <c:pt idx="996">
                  <c:v>266.53501675879681</c:v>
                </c:pt>
                <c:pt idx="997">
                  <c:v>279.29982801975177</c:v>
                </c:pt>
                <c:pt idx="998">
                  <c:v>288.5457775844564</c:v>
                </c:pt>
                <c:pt idx="999">
                  <c:v>278.4201063120268</c:v>
                </c:pt>
                <c:pt idx="1000">
                  <c:v>274.48832361780387</c:v>
                </c:pt>
                <c:pt idx="1001">
                  <c:v>270.05385152506551</c:v>
                </c:pt>
                <c:pt idx="1002">
                  <c:v>261.74145490589848</c:v>
                </c:pt>
                <c:pt idx="1003">
                  <c:v>265.2244045740681</c:v>
                </c:pt>
                <c:pt idx="1004">
                  <c:v>279.37163053192768</c:v>
                </c:pt>
                <c:pt idx="1005">
                  <c:v>281.77736837024474</c:v>
                </c:pt>
                <c:pt idx="1006">
                  <c:v>276.51705787222517</c:v>
                </c:pt>
                <c:pt idx="1007">
                  <c:v>265.31417656527509</c:v>
                </c:pt>
                <c:pt idx="1008">
                  <c:v>251.70555562467584</c:v>
                </c:pt>
                <c:pt idx="1009">
                  <c:v>256.33751604420979</c:v>
                </c:pt>
                <c:pt idx="1010">
                  <c:v>259.60503304120232</c:v>
                </c:pt>
                <c:pt idx="1011">
                  <c:v>265.56552126453283</c:v>
                </c:pt>
                <c:pt idx="1012">
                  <c:v>266.46318731663933</c:v>
                </c:pt>
                <c:pt idx="1013">
                  <c:v>253.44702956109461</c:v>
                </c:pt>
                <c:pt idx="1014">
                  <c:v>244.66785736682485</c:v>
                </c:pt>
                <c:pt idx="1015">
                  <c:v>230.59245905579064</c:v>
                </c:pt>
                <c:pt idx="1016">
                  <c:v>230.39497252432724</c:v>
                </c:pt>
                <c:pt idx="1017">
                  <c:v>226.80430831590107</c:v>
                </c:pt>
                <c:pt idx="1018">
                  <c:v>223.33931735476989</c:v>
                </c:pt>
                <c:pt idx="1019">
                  <c:v>200.52064631022179</c:v>
                </c:pt>
                <c:pt idx="1020">
                  <c:v>215.42189559386182</c:v>
                </c:pt>
                <c:pt idx="1021">
                  <c:v>230.91560626722426</c:v>
                </c:pt>
                <c:pt idx="1022">
                  <c:v>234.88330278485992</c:v>
                </c:pt>
                <c:pt idx="1023">
                  <c:v>237.30698496755861</c:v>
                </c:pt>
                <c:pt idx="1024">
                  <c:v>232.19030462854033</c:v>
                </c:pt>
                <c:pt idx="1025">
                  <c:v>237.21723990633325</c:v>
                </c:pt>
                <c:pt idx="1026">
                  <c:v>239.73069408023889</c:v>
                </c:pt>
                <c:pt idx="1027">
                  <c:v>244.52422720782357</c:v>
                </c:pt>
                <c:pt idx="1028">
                  <c:v>232.67505147800628</c:v>
                </c:pt>
                <c:pt idx="1029">
                  <c:v>236.49909090665903</c:v>
                </c:pt>
                <c:pt idx="1030">
                  <c:v>235.6014248545525</c:v>
                </c:pt>
                <c:pt idx="1031">
                  <c:v>228.49191151720086</c:v>
                </c:pt>
                <c:pt idx="1032">
                  <c:v>215.02692073560286</c:v>
                </c:pt>
                <c:pt idx="1033">
                  <c:v>212.96229958775044</c:v>
                </c:pt>
                <c:pt idx="1034">
                  <c:v>227.10951118295313</c:v>
                </c:pt>
                <c:pt idx="1035">
                  <c:v>231.75941415153656</c:v>
                </c:pt>
                <c:pt idx="1036">
                  <c:v>235.36804963432587</c:v>
                </c:pt>
                <c:pt idx="1037">
                  <c:v>232.56730821243613</c:v>
                </c:pt>
                <c:pt idx="1038">
                  <c:v>238.40213755112862</c:v>
                </c:pt>
                <c:pt idx="1039">
                  <c:v>254.81147298363601</c:v>
                </c:pt>
                <c:pt idx="1040">
                  <c:v>242.51346422776547</c:v>
                </c:pt>
                <c:pt idx="1041">
                  <c:v>215.9066424433278</c:v>
                </c:pt>
                <c:pt idx="1042">
                  <c:v>199.74865350541018</c:v>
                </c:pt>
                <c:pt idx="1043">
                  <c:v>204.0394972344794</c:v>
                </c:pt>
                <c:pt idx="1044">
                  <c:v>212.42369457049023</c:v>
                </c:pt>
                <c:pt idx="1045">
                  <c:v>215.29622234656694</c:v>
                </c:pt>
                <c:pt idx="1046">
                  <c:v>206.46319198450283</c:v>
                </c:pt>
                <c:pt idx="1047">
                  <c:v>201.16696766307058</c:v>
                </c:pt>
                <c:pt idx="1048">
                  <c:v>203.17773064312874</c:v>
                </c:pt>
                <c:pt idx="1049">
                  <c:v>224.219024699838</c:v>
                </c:pt>
                <c:pt idx="1050">
                  <c:v>215.5655257528631</c:v>
                </c:pt>
                <c:pt idx="1051">
                  <c:v>215.88868553162143</c:v>
                </c:pt>
                <c:pt idx="1052">
                  <c:v>218.33033898868331</c:v>
                </c:pt>
                <c:pt idx="1053">
                  <c:v>233.33931537990455</c:v>
                </c:pt>
                <c:pt idx="1054">
                  <c:v>225.81687027258761</c:v>
                </c:pt>
                <c:pt idx="1055">
                  <c:v>214.59604462125594</c:v>
                </c:pt>
                <c:pt idx="1056">
                  <c:v>204.43447209273839</c:v>
                </c:pt>
                <c:pt idx="1057">
                  <c:v>209.46139300787448</c:v>
                </c:pt>
                <c:pt idx="1058">
                  <c:v>214.57808770954961</c:v>
                </c:pt>
                <c:pt idx="1059">
                  <c:v>206.76839485155489</c:v>
                </c:pt>
                <c:pt idx="1060">
                  <c:v>201.68760140596765</c:v>
                </c:pt>
                <c:pt idx="1061">
                  <c:v>203.8599658193902</c:v>
                </c:pt>
                <c:pt idx="1062">
                  <c:v>219.51525099613553</c:v>
                </c:pt>
                <c:pt idx="1063">
                  <c:v>202.17235005076569</c:v>
                </c:pt>
                <c:pt idx="1064">
                  <c:v>205.61938410019062</c:v>
                </c:pt>
                <c:pt idx="1065">
                  <c:v>206.03231587015591</c:v>
                </c:pt>
                <c:pt idx="1066">
                  <c:v>205.906642622861</c:v>
                </c:pt>
                <c:pt idx="1067">
                  <c:v>202.44165166172979</c:v>
                </c:pt>
                <c:pt idx="1068">
                  <c:v>193.42907731725174</c:v>
                </c:pt>
                <c:pt idx="1069">
                  <c:v>187.21723003200665</c:v>
                </c:pt>
                <c:pt idx="1070">
                  <c:v>180.78993750825964</c:v>
                </c:pt>
                <c:pt idx="1071">
                  <c:v>186.30160706819376</c:v>
                </c:pt>
                <c:pt idx="1072">
                  <c:v>178.70735944870091</c:v>
                </c:pt>
                <c:pt idx="1073">
                  <c:v>174.73967729372211</c:v>
                </c:pt>
                <c:pt idx="1074">
                  <c:v>175.51167009853376</c:v>
                </c:pt>
                <c:pt idx="1075">
                  <c:v>177.7199214053874</c:v>
                </c:pt>
                <c:pt idx="1076">
                  <c:v>189.64092478203008</c:v>
                </c:pt>
                <c:pt idx="1077">
                  <c:v>185.18851014024219</c:v>
                </c:pt>
                <c:pt idx="1078">
                  <c:v>180.87970949946663</c:v>
                </c:pt>
                <c:pt idx="1079">
                  <c:v>183.93176869063251</c:v>
                </c:pt>
                <c:pt idx="1080">
                  <c:v>196.82225319888235</c:v>
                </c:pt>
                <c:pt idx="1081">
                  <c:v>198.68940038259606</c:v>
                </c:pt>
                <c:pt idx="1082">
                  <c:v>198.54577022359479</c:v>
                </c:pt>
                <c:pt idx="1083">
                  <c:v>195.04487800637563</c:v>
                </c:pt>
                <c:pt idx="1084">
                  <c:v>199.2998204793569</c:v>
                </c:pt>
                <c:pt idx="1085">
                  <c:v>197.68401979023304</c:v>
                </c:pt>
                <c:pt idx="1086">
                  <c:v>214.75763169196352</c:v>
                </c:pt>
                <c:pt idx="1087">
                  <c:v>212.22620624369466</c:v>
                </c:pt>
                <c:pt idx="1088">
                  <c:v>210.86175025382855</c:v>
                </c:pt>
                <c:pt idx="1089">
                  <c:v>220.53858850020487</c:v>
                </c:pt>
                <c:pt idx="1090">
                  <c:v>215.49371067336247</c:v>
                </c:pt>
                <c:pt idx="1091">
                  <c:v>221.90304449007101</c:v>
                </c:pt>
                <c:pt idx="1092">
                  <c:v>217.37881476878246</c:v>
                </c:pt>
                <c:pt idx="1093">
                  <c:v>222.83662616092232</c:v>
                </c:pt>
                <c:pt idx="1094">
                  <c:v>219.96408402218881</c:v>
                </c:pt>
                <c:pt idx="1095">
                  <c:v>230.14362602973739</c:v>
                </c:pt>
                <c:pt idx="1096">
                  <c:v>239.3716330453926</c:v>
                </c:pt>
                <c:pt idx="1097">
                  <c:v>232.9622848660272</c:v>
                </c:pt>
                <c:pt idx="1098">
                  <c:v>232.10053263733334</c:v>
                </c:pt>
                <c:pt idx="1099">
                  <c:v>251.45421092541815</c:v>
                </c:pt>
                <c:pt idx="1100">
                  <c:v>311.65169278901811</c:v>
                </c:pt>
                <c:pt idx="1101">
                  <c:v>304.5780807077544</c:v>
                </c:pt>
                <c:pt idx="1102">
                  <c:v>304.5780807077544</c:v>
                </c:pt>
                <c:pt idx="1103">
                  <c:v>301.54399279095168</c:v>
                </c:pt>
                <c:pt idx="1104">
                  <c:v>323.35726708514784</c:v>
                </c:pt>
                <c:pt idx="1105">
                  <c:v>327.89945371814264</c:v>
                </c:pt>
                <c:pt idx="1106">
                  <c:v>291.40035024415891</c:v>
                </c:pt>
                <c:pt idx="1107">
                  <c:v>256.44523058446623</c:v>
                </c:pt>
                <c:pt idx="1108">
                  <c:v>271.81326980586584</c:v>
                </c:pt>
                <c:pt idx="1109">
                  <c:v>311.7773803989698</c:v>
                </c:pt>
                <c:pt idx="1110">
                  <c:v>290.25133769746253</c:v>
                </c:pt>
                <c:pt idx="1111">
                  <c:v>280.00000754039479</c:v>
                </c:pt>
                <c:pt idx="1112">
                  <c:v>270.34111184306801</c:v>
                </c:pt>
                <c:pt idx="1113">
                  <c:v>253.57271537571427</c:v>
                </c:pt>
                <c:pt idx="1114">
                  <c:v>244.03948035835762</c:v>
                </c:pt>
                <c:pt idx="1115">
                  <c:v>248.0610332484554</c:v>
                </c:pt>
                <c:pt idx="1116">
                  <c:v>265.26031839748083</c:v>
                </c:pt>
                <c:pt idx="1117">
                  <c:v>276.30160006639852</c:v>
                </c:pt>
                <c:pt idx="1118">
                  <c:v>265.2244045740681</c:v>
                </c:pt>
                <c:pt idx="1119">
                  <c:v>256.73249090246873</c:v>
                </c:pt>
                <c:pt idx="1120">
                  <c:v>250.95151973157058</c:v>
                </c:pt>
                <c:pt idx="1121">
                  <c:v>232.81865470702593</c:v>
                </c:pt>
                <c:pt idx="1122">
                  <c:v>215.35008051436122</c:v>
                </c:pt>
                <c:pt idx="1123">
                  <c:v>213.3572600833526</c:v>
                </c:pt>
                <c:pt idx="1124">
                  <c:v>220.26929945656553</c:v>
                </c:pt>
                <c:pt idx="1125">
                  <c:v>220.43087395994843</c:v>
                </c:pt>
                <c:pt idx="1126">
                  <c:v>222.6570821785084</c:v>
                </c:pt>
                <c:pt idx="1127">
                  <c:v>216.53500688447025</c:v>
                </c:pt>
                <c:pt idx="1128">
                  <c:v>216.94792429177872</c:v>
                </c:pt>
                <c:pt idx="1129">
                  <c:v>226.71453632469417</c:v>
                </c:pt>
                <c:pt idx="1130">
                  <c:v>246.1939004273986</c:v>
                </c:pt>
                <c:pt idx="1131">
                  <c:v>234.09335127300983</c:v>
                </c:pt>
                <c:pt idx="1132">
                  <c:v>219.80250951880592</c:v>
                </c:pt>
                <c:pt idx="1133">
                  <c:v>219.85636768660021</c:v>
                </c:pt>
                <c:pt idx="1134">
                  <c:v>230.12565655070634</c:v>
                </c:pt>
                <c:pt idx="1135">
                  <c:v>246.94793632050383</c:v>
                </c:pt>
                <c:pt idx="1136">
                  <c:v>241.47216801665766</c:v>
                </c:pt>
                <c:pt idx="1137">
                  <c:v>252.62119295114553</c:v>
                </c:pt>
                <c:pt idx="1138">
                  <c:v>233.77020585690832</c:v>
                </c:pt>
                <c:pt idx="1139">
                  <c:v>242.49551988338385</c:v>
                </c:pt>
                <c:pt idx="1140">
                  <c:v>240.44881614993147</c:v>
                </c:pt>
                <c:pt idx="1141">
                  <c:v>225.49370869849713</c:v>
                </c:pt>
                <c:pt idx="1142">
                  <c:v>230.17954164848217</c:v>
                </c:pt>
                <c:pt idx="1143">
                  <c:v>216.37341981376267</c:v>
                </c:pt>
                <c:pt idx="1144">
                  <c:v>229.60502101247718</c:v>
                </c:pt>
                <c:pt idx="1145">
                  <c:v>233.93177856495907</c:v>
                </c:pt>
                <c:pt idx="1146">
                  <c:v>216.84020975152228</c:v>
                </c:pt>
                <c:pt idx="1147">
                  <c:v>219.92818276610086</c:v>
                </c:pt>
                <c:pt idx="1148">
                  <c:v>228.92280019887252</c:v>
                </c:pt>
                <c:pt idx="1149">
                  <c:v>237.50447149902209</c:v>
                </c:pt>
                <c:pt idx="1150">
                  <c:v>236.44523273886477</c:v>
                </c:pt>
                <c:pt idx="1151">
                  <c:v>237.50447149902209</c:v>
                </c:pt>
                <c:pt idx="1152">
                  <c:v>250.52062925456681</c:v>
                </c:pt>
                <c:pt idx="1153">
                  <c:v>260.98741901279317</c:v>
                </c:pt>
                <c:pt idx="1154">
                  <c:v>253.78814804689142</c:v>
                </c:pt>
                <c:pt idx="1155">
                  <c:v>244.20107999638995</c:v>
                </c:pt>
                <c:pt idx="1156">
                  <c:v>223.75223476207839</c:v>
                </c:pt>
                <c:pt idx="1157">
                  <c:v>217.14541261857428</c:v>
                </c:pt>
                <c:pt idx="1158">
                  <c:v>213.78815056035634</c:v>
                </c:pt>
                <c:pt idx="1159">
                  <c:v>205.42189577339508</c:v>
                </c:pt>
                <c:pt idx="1160">
                  <c:v>216.33751855767471</c:v>
                </c:pt>
                <c:pt idx="1161">
                  <c:v>206.66068031129836</c:v>
                </c:pt>
                <c:pt idx="1162">
                  <c:v>207.84559231875059</c:v>
                </c:pt>
                <c:pt idx="1163">
                  <c:v>215.08079147072186</c:v>
                </c:pt>
                <c:pt idx="1164">
                  <c:v>213.2854593665088</c:v>
                </c:pt>
                <c:pt idx="1165">
                  <c:v>205.33213814484492</c:v>
                </c:pt>
                <c:pt idx="1166">
                  <c:v>192.7109408849023</c:v>
                </c:pt>
                <c:pt idx="1167">
                  <c:v>187.4865316429707</c:v>
                </c:pt>
                <c:pt idx="1168">
                  <c:v>187.4865316429707</c:v>
                </c:pt>
                <c:pt idx="1169">
                  <c:v>198.99460324964804</c:v>
                </c:pt>
                <c:pt idx="1170">
                  <c:v>193.35726223775114</c:v>
                </c:pt>
                <c:pt idx="1171">
                  <c:v>189.83841310882562</c:v>
                </c:pt>
                <c:pt idx="1172">
                  <c:v>195.72710061531239</c:v>
                </c:pt>
                <c:pt idx="1173">
                  <c:v>199.0125601613544</c:v>
                </c:pt>
                <c:pt idx="1174">
                  <c:v>194.43447227227159</c:v>
                </c:pt>
                <c:pt idx="1175">
                  <c:v>203.68042183697628</c:v>
                </c:pt>
                <c:pt idx="1176">
                  <c:v>198.63554221480177</c:v>
                </c:pt>
                <c:pt idx="1177">
                  <c:v>198.86893179768526</c:v>
                </c:pt>
                <c:pt idx="1178">
                  <c:v>198.43805568333832</c:v>
                </c:pt>
                <c:pt idx="1179">
                  <c:v>241.70557016686593</c:v>
                </c:pt>
                <c:pt idx="1180">
                  <c:v>234.12926689175461</c:v>
                </c:pt>
                <c:pt idx="1181">
                  <c:v>236.49909090665903</c:v>
                </c:pt>
                <c:pt idx="1182">
                  <c:v>228.13285048235457</c:v>
                </c:pt>
                <c:pt idx="1183">
                  <c:v>204.79353312758468</c:v>
                </c:pt>
                <c:pt idx="1184">
                  <c:v>200.62836264581037</c:v>
                </c:pt>
                <c:pt idx="1185">
                  <c:v>201.93896046788223</c:v>
                </c:pt>
                <c:pt idx="1186">
                  <c:v>203.77019382818324</c:v>
                </c:pt>
                <c:pt idx="1187">
                  <c:v>201.88508973276319</c:v>
                </c:pt>
                <c:pt idx="1188">
                  <c:v>192.441651841263</c:v>
                </c:pt>
                <c:pt idx="1189">
                  <c:v>202.60322436978052</c:v>
                </c:pt>
                <c:pt idx="1190">
                  <c:v>191.49012941669429</c:v>
                </c:pt>
                <c:pt idx="1191">
                  <c:v>197.39675947223054</c:v>
                </c:pt>
                <c:pt idx="1192">
                  <c:v>202.90842903216466</c:v>
                </c:pt>
                <c:pt idx="1193">
                  <c:v>188.29442570387027</c:v>
                </c:pt>
                <c:pt idx="1194">
                  <c:v>199.55116697394675</c:v>
                </c:pt>
                <c:pt idx="1195">
                  <c:v>197.05565534909059</c:v>
                </c:pt>
                <c:pt idx="1196">
                  <c:v>201.13105383965794</c:v>
                </c:pt>
                <c:pt idx="1197">
                  <c:v>208.94074490232057</c:v>
                </c:pt>
                <c:pt idx="1198">
                  <c:v>206.73249539079902</c:v>
                </c:pt>
                <c:pt idx="1199">
                  <c:v>223.69837659428407</c:v>
                </c:pt>
                <c:pt idx="1200">
                  <c:v>208.09695138066516</c:v>
                </c:pt>
                <c:pt idx="1201">
                  <c:v>217.12746827419267</c:v>
                </c:pt>
                <c:pt idx="1202">
                  <c:v>213.17773046359551</c:v>
                </c:pt>
                <c:pt idx="1203">
                  <c:v>202.06463371517714</c:v>
                </c:pt>
                <c:pt idx="1204">
                  <c:v>195.04487800637563</c:v>
                </c:pt>
                <c:pt idx="1205">
                  <c:v>201.31058345941503</c:v>
                </c:pt>
                <c:pt idx="1206">
                  <c:v>215.33213616997961</c:v>
                </c:pt>
                <c:pt idx="1207">
                  <c:v>218.67145567914801</c:v>
                </c:pt>
                <c:pt idx="1208">
                  <c:v>210.48473230727589</c:v>
                </c:pt>
                <c:pt idx="1209">
                  <c:v>217.48652930903899</c:v>
                </c:pt>
                <c:pt idx="1210">
                  <c:v>216.35547546938105</c:v>
                </c:pt>
                <c:pt idx="1211">
                  <c:v>234.63195629027007</c:v>
                </c:pt>
                <c:pt idx="1212">
                  <c:v>227.37881458924929</c:v>
                </c:pt>
                <c:pt idx="1213">
                  <c:v>212.56732472949147</c:v>
                </c:pt>
                <c:pt idx="1214">
                  <c:v>211.05923858062408</c:v>
                </c:pt>
                <c:pt idx="1215">
                  <c:v>198.15080972799262</c:v>
                </c:pt>
                <c:pt idx="1216">
                  <c:v>198.29442552433707</c:v>
                </c:pt>
                <c:pt idx="1217">
                  <c:v>198.70735729430237</c:v>
                </c:pt>
                <c:pt idx="1218">
                  <c:v>197.19927114543498</c:v>
                </c:pt>
                <c:pt idx="1219">
                  <c:v>193.77019400771644</c:v>
                </c:pt>
                <c:pt idx="1220">
                  <c:v>184.77557657494478</c:v>
                </c:pt>
                <c:pt idx="1221">
                  <c:v>196.84021011058869</c:v>
                </c:pt>
                <c:pt idx="1222">
                  <c:v>199.83841292929239</c:v>
                </c:pt>
                <c:pt idx="1223">
                  <c:v>188.86893197721847</c:v>
                </c:pt>
                <c:pt idx="1224">
                  <c:v>187.32494457226309</c:v>
                </c:pt>
                <c:pt idx="1225">
                  <c:v>192.51346692076359</c:v>
                </c:pt>
                <c:pt idx="1226">
                  <c:v>188.70735926916768</c:v>
                </c:pt>
                <c:pt idx="1227">
                  <c:v>182.87252993047522</c:v>
                </c:pt>
                <c:pt idx="1228">
                  <c:v>174.34470243546315</c:v>
                </c:pt>
                <c:pt idx="1229">
                  <c:v>173.44703638335662</c:v>
                </c:pt>
                <c:pt idx="1230">
                  <c:v>178.31238459044192</c:v>
                </c:pt>
                <c:pt idx="1231">
                  <c:v>181.88509188716171</c:v>
                </c:pt>
                <c:pt idx="1232">
                  <c:v>174.21902918816826</c:v>
                </c:pt>
                <c:pt idx="1233">
                  <c:v>190.30520304658523</c:v>
                </c:pt>
                <c:pt idx="1234">
                  <c:v>181.52603085231542</c:v>
                </c:pt>
                <c:pt idx="1235">
                  <c:v>210.64631937798347</c:v>
                </c:pt>
                <c:pt idx="1236">
                  <c:v>211.34649710329447</c:v>
                </c:pt>
                <c:pt idx="1237">
                  <c:v>219.19208942204506</c:v>
                </c:pt>
                <c:pt idx="1238">
                  <c:v>206.89406809884974</c:v>
                </c:pt>
                <c:pt idx="1239">
                  <c:v>203.8599658193902</c:v>
                </c:pt>
                <c:pt idx="1240">
                  <c:v>229.06641599521694</c:v>
                </c:pt>
                <c:pt idx="1241">
                  <c:v>254.34469561320114</c:v>
                </c:pt>
                <c:pt idx="1242">
                  <c:v>230.2154285419133</c:v>
                </c:pt>
                <c:pt idx="1243">
                  <c:v>233.71632075913246</c:v>
                </c:pt>
                <c:pt idx="1244">
                  <c:v>227.36085588221087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4-432F-A07C-C8B1C8C463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0935856"/>
        <c:axId val="1010927536"/>
      </c:lineChart>
      <c:dateAx>
        <c:axId val="1010935856"/>
        <c:scaling>
          <c:orientation val="minMax"/>
          <c:min val="4338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"/>
                <a:ea typeface="+mn-ea"/>
                <a:cs typeface="+mn-cs"/>
              </a:defRPr>
            </a:pPr>
            <a:endParaRPr lang="es-CO"/>
          </a:p>
        </c:txPr>
        <c:crossAx val="1010927536"/>
        <c:crosses val="autoZero"/>
        <c:auto val="1"/>
        <c:lblOffset val="100"/>
        <c:baseTimeUnit val="days"/>
        <c:majorUnit val="7"/>
        <c:majorTimeUnit val="months"/>
      </c:dateAx>
      <c:valAx>
        <c:axId val="1010927536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0"/>
              <a:lstStyle/>
              <a:p>
                <a:pPr>
                  <a:defRPr sz="6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n-US" sz="600" b="1">
                    <a:solidFill>
                      <a:sysClr val="windowText" lastClr="000000"/>
                    </a:solidFill>
                    <a:latin typeface="Times" panose="02020603050405020304" pitchFamily="18" charset="0"/>
                    <a:cs typeface="Times" panose="02020603050405020304" pitchFamily="18" charset="0"/>
                  </a:rPr>
                  <a:t>(índice</a:t>
                </a:r>
                <a:r>
                  <a:rPr lang="en-US" sz="600" b="1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cs typeface="Times" panose="02020603050405020304" pitchFamily="18" charset="0"/>
                  </a:rPr>
                  <a:t> 10/10/2018 = 100 )</a:t>
                </a:r>
                <a:endParaRPr lang="en-US" sz="600" b="1">
                  <a:solidFill>
                    <a:sysClr val="windowText" lastClr="000000"/>
                  </a:solidFill>
                  <a:latin typeface="Times" panose="02020603050405020304" pitchFamily="18" charset="0"/>
                  <a:cs typeface="Times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2.6560424966799469E-2"/>
              <c:y val="1.8100937510906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0"/>
            <a:lstStyle/>
            <a:p>
              <a:pPr>
                <a:defRPr sz="6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"/>
                <a:ea typeface="+mn-ea"/>
                <a:cs typeface="+mn-cs"/>
              </a:defRPr>
            </a:pPr>
            <a:endParaRPr lang="es-CO"/>
          </a:p>
        </c:txPr>
        <c:crossAx val="1010935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Times 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7868787317926E-2"/>
          <c:y val="9.5835705906378452E-2"/>
          <c:w val="0.8468036515355899"/>
          <c:h val="0.72995271413447749"/>
        </c:manualLayout>
      </c:layout>
      <c:lineChart>
        <c:grouping val="standard"/>
        <c:varyColors val="0"/>
        <c:ser>
          <c:idx val="0"/>
          <c:order val="0"/>
          <c:tx>
            <c:strRef>
              <c:f>'G1.3'!$I$1</c:f>
              <c:strCache>
                <c:ptCount val="1"/>
                <c:pt idx="0">
                  <c:v>VIX</c:v>
                </c:pt>
              </c:strCache>
            </c:strRef>
          </c:tx>
          <c:spPr>
            <a:ln w="19050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cat>
            <c:numRef>
              <c:f>'G1.3'!$H$1106:$H$1258</c:f>
              <c:numCache>
                <c:formatCode>mmm\-yy</c:formatCode>
                <c:ptCount val="153"/>
                <c:pt idx="0">
                  <c:v>44987</c:v>
                </c:pt>
                <c:pt idx="1">
                  <c:v>44988</c:v>
                </c:pt>
                <c:pt idx="2">
                  <c:v>44991</c:v>
                </c:pt>
                <c:pt idx="3">
                  <c:v>44992</c:v>
                </c:pt>
                <c:pt idx="4">
                  <c:v>44993</c:v>
                </c:pt>
                <c:pt idx="5">
                  <c:v>44994</c:v>
                </c:pt>
                <c:pt idx="6">
                  <c:v>44995</c:v>
                </c:pt>
                <c:pt idx="7">
                  <c:v>44998</c:v>
                </c:pt>
                <c:pt idx="8">
                  <c:v>44999</c:v>
                </c:pt>
                <c:pt idx="9">
                  <c:v>45000</c:v>
                </c:pt>
                <c:pt idx="10">
                  <c:v>45001</c:v>
                </c:pt>
                <c:pt idx="11">
                  <c:v>45002</c:v>
                </c:pt>
                <c:pt idx="12">
                  <c:v>45005</c:v>
                </c:pt>
                <c:pt idx="13">
                  <c:v>45006</c:v>
                </c:pt>
                <c:pt idx="14">
                  <c:v>45007</c:v>
                </c:pt>
                <c:pt idx="15">
                  <c:v>45008</c:v>
                </c:pt>
                <c:pt idx="16">
                  <c:v>45009</c:v>
                </c:pt>
                <c:pt idx="17">
                  <c:v>45012</c:v>
                </c:pt>
                <c:pt idx="18">
                  <c:v>45013</c:v>
                </c:pt>
                <c:pt idx="19">
                  <c:v>45014</c:v>
                </c:pt>
                <c:pt idx="20">
                  <c:v>45015</c:v>
                </c:pt>
                <c:pt idx="21">
                  <c:v>45016</c:v>
                </c:pt>
                <c:pt idx="22">
                  <c:v>45019</c:v>
                </c:pt>
                <c:pt idx="23">
                  <c:v>45020</c:v>
                </c:pt>
                <c:pt idx="24">
                  <c:v>45021</c:v>
                </c:pt>
                <c:pt idx="25">
                  <c:v>45022</c:v>
                </c:pt>
                <c:pt idx="26">
                  <c:v>45026</c:v>
                </c:pt>
                <c:pt idx="27">
                  <c:v>45027</c:v>
                </c:pt>
                <c:pt idx="28">
                  <c:v>45028</c:v>
                </c:pt>
                <c:pt idx="29">
                  <c:v>45029</c:v>
                </c:pt>
                <c:pt idx="30">
                  <c:v>45030</c:v>
                </c:pt>
                <c:pt idx="31">
                  <c:v>45033</c:v>
                </c:pt>
                <c:pt idx="32">
                  <c:v>45034</c:v>
                </c:pt>
                <c:pt idx="33">
                  <c:v>45035</c:v>
                </c:pt>
                <c:pt idx="34">
                  <c:v>45036</c:v>
                </c:pt>
                <c:pt idx="35">
                  <c:v>45037</c:v>
                </c:pt>
                <c:pt idx="36">
                  <c:v>45040</c:v>
                </c:pt>
                <c:pt idx="37">
                  <c:v>45041</c:v>
                </c:pt>
                <c:pt idx="38">
                  <c:v>45042</c:v>
                </c:pt>
                <c:pt idx="39">
                  <c:v>45043</c:v>
                </c:pt>
                <c:pt idx="40">
                  <c:v>45044</c:v>
                </c:pt>
                <c:pt idx="41">
                  <c:v>45047</c:v>
                </c:pt>
                <c:pt idx="42">
                  <c:v>45048</c:v>
                </c:pt>
                <c:pt idx="43">
                  <c:v>45049</c:v>
                </c:pt>
                <c:pt idx="44">
                  <c:v>45050</c:v>
                </c:pt>
                <c:pt idx="45">
                  <c:v>45051</c:v>
                </c:pt>
                <c:pt idx="46">
                  <c:v>45054</c:v>
                </c:pt>
                <c:pt idx="47">
                  <c:v>45055</c:v>
                </c:pt>
                <c:pt idx="48">
                  <c:v>45056</c:v>
                </c:pt>
                <c:pt idx="49">
                  <c:v>45057</c:v>
                </c:pt>
                <c:pt idx="50">
                  <c:v>45058</c:v>
                </c:pt>
                <c:pt idx="51">
                  <c:v>45061</c:v>
                </c:pt>
                <c:pt idx="52">
                  <c:v>45062</c:v>
                </c:pt>
                <c:pt idx="53">
                  <c:v>45063</c:v>
                </c:pt>
                <c:pt idx="54">
                  <c:v>45064</c:v>
                </c:pt>
                <c:pt idx="55">
                  <c:v>45065</c:v>
                </c:pt>
                <c:pt idx="56">
                  <c:v>45068</c:v>
                </c:pt>
                <c:pt idx="57">
                  <c:v>45069</c:v>
                </c:pt>
                <c:pt idx="58">
                  <c:v>45070</c:v>
                </c:pt>
                <c:pt idx="59">
                  <c:v>45071</c:v>
                </c:pt>
                <c:pt idx="60">
                  <c:v>45072</c:v>
                </c:pt>
                <c:pt idx="61">
                  <c:v>45076</c:v>
                </c:pt>
                <c:pt idx="62">
                  <c:v>45077</c:v>
                </c:pt>
                <c:pt idx="63">
                  <c:v>45078</c:v>
                </c:pt>
                <c:pt idx="64">
                  <c:v>45079</c:v>
                </c:pt>
                <c:pt idx="65">
                  <c:v>45082</c:v>
                </c:pt>
                <c:pt idx="66">
                  <c:v>45083</c:v>
                </c:pt>
                <c:pt idx="67">
                  <c:v>45084</c:v>
                </c:pt>
                <c:pt idx="68">
                  <c:v>45085</c:v>
                </c:pt>
                <c:pt idx="69">
                  <c:v>45086</c:v>
                </c:pt>
                <c:pt idx="70">
                  <c:v>45089</c:v>
                </c:pt>
                <c:pt idx="71">
                  <c:v>45090</c:v>
                </c:pt>
                <c:pt idx="72">
                  <c:v>45091</c:v>
                </c:pt>
                <c:pt idx="73">
                  <c:v>45092</c:v>
                </c:pt>
                <c:pt idx="74">
                  <c:v>45093</c:v>
                </c:pt>
                <c:pt idx="75">
                  <c:v>45097</c:v>
                </c:pt>
                <c:pt idx="76">
                  <c:v>45098</c:v>
                </c:pt>
                <c:pt idx="77">
                  <c:v>45099</c:v>
                </c:pt>
                <c:pt idx="78">
                  <c:v>45100</c:v>
                </c:pt>
                <c:pt idx="79">
                  <c:v>45103</c:v>
                </c:pt>
                <c:pt idx="80">
                  <c:v>45104</c:v>
                </c:pt>
                <c:pt idx="81">
                  <c:v>45105</c:v>
                </c:pt>
                <c:pt idx="82">
                  <c:v>45106</c:v>
                </c:pt>
                <c:pt idx="83">
                  <c:v>45107</c:v>
                </c:pt>
                <c:pt idx="84">
                  <c:v>45110</c:v>
                </c:pt>
                <c:pt idx="85">
                  <c:v>45112</c:v>
                </c:pt>
                <c:pt idx="86">
                  <c:v>45113</c:v>
                </c:pt>
                <c:pt idx="87">
                  <c:v>45114</c:v>
                </c:pt>
                <c:pt idx="88">
                  <c:v>45117</c:v>
                </c:pt>
                <c:pt idx="89">
                  <c:v>45118</c:v>
                </c:pt>
                <c:pt idx="90">
                  <c:v>45119</c:v>
                </c:pt>
                <c:pt idx="91">
                  <c:v>45120</c:v>
                </c:pt>
                <c:pt idx="92">
                  <c:v>45121</c:v>
                </c:pt>
                <c:pt idx="93">
                  <c:v>45124</c:v>
                </c:pt>
                <c:pt idx="94">
                  <c:v>45125</c:v>
                </c:pt>
                <c:pt idx="95">
                  <c:v>45126</c:v>
                </c:pt>
                <c:pt idx="96">
                  <c:v>45127</c:v>
                </c:pt>
                <c:pt idx="97">
                  <c:v>45128</c:v>
                </c:pt>
                <c:pt idx="98">
                  <c:v>45131</c:v>
                </c:pt>
                <c:pt idx="99">
                  <c:v>45132</c:v>
                </c:pt>
                <c:pt idx="100">
                  <c:v>45133</c:v>
                </c:pt>
                <c:pt idx="101">
                  <c:v>45134</c:v>
                </c:pt>
                <c:pt idx="102">
                  <c:v>45135</c:v>
                </c:pt>
                <c:pt idx="103">
                  <c:v>45138</c:v>
                </c:pt>
                <c:pt idx="104">
                  <c:v>45139</c:v>
                </c:pt>
                <c:pt idx="105">
                  <c:v>45140</c:v>
                </c:pt>
                <c:pt idx="106">
                  <c:v>45141</c:v>
                </c:pt>
                <c:pt idx="107">
                  <c:v>45142</c:v>
                </c:pt>
                <c:pt idx="108">
                  <c:v>45145</c:v>
                </c:pt>
                <c:pt idx="109">
                  <c:v>45146</c:v>
                </c:pt>
                <c:pt idx="110">
                  <c:v>45147</c:v>
                </c:pt>
                <c:pt idx="111">
                  <c:v>45148</c:v>
                </c:pt>
                <c:pt idx="112">
                  <c:v>45149</c:v>
                </c:pt>
                <c:pt idx="113">
                  <c:v>45152</c:v>
                </c:pt>
                <c:pt idx="114">
                  <c:v>45153</c:v>
                </c:pt>
                <c:pt idx="115">
                  <c:v>45154</c:v>
                </c:pt>
                <c:pt idx="116">
                  <c:v>45155</c:v>
                </c:pt>
                <c:pt idx="117">
                  <c:v>45156</c:v>
                </c:pt>
                <c:pt idx="118">
                  <c:v>45159</c:v>
                </c:pt>
                <c:pt idx="119">
                  <c:v>45160</c:v>
                </c:pt>
                <c:pt idx="120">
                  <c:v>45161</c:v>
                </c:pt>
                <c:pt idx="121">
                  <c:v>45162</c:v>
                </c:pt>
                <c:pt idx="122">
                  <c:v>45163</c:v>
                </c:pt>
                <c:pt idx="123">
                  <c:v>45166</c:v>
                </c:pt>
                <c:pt idx="124">
                  <c:v>45167</c:v>
                </c:pt>
                <c:pt idx="125">
                  <c:v>45168</c:v>
                </c:pt>
                <c:pt idx="126">
                  <c:v>45169</c:v>
                </c:pt>
                <c:pt idx="127">
                  <c:v>45170</c:v>
                </c:pt>
                <c:pt idx="128">
                  <c:v>45174</c:v>
                </c:pt>
                <c:pt idx="129">
                  <c:v>45175</c:v>
                </c:pt>
                <c:pt idx="130">
                  <c:v>45176</c:v>
                </c:pt>
                <c:pt idx="131">
                  <c:v>45177</c:v>
                </c:pt>
                <c:pt idx="132">
                  <c:v>45180</c:v>
                </c:pt>
                <c:pt idx="133">
                  <c:v>45181</c:v>
                </c:pt>
                <c:pt idx="134">
                  <c:v>45182</c:v>
                </c:pt>
                <c:pt idx="135">
                  <c:v>45183</c:v>
                </c:pt>
                <c:pt idx="136">
                  <c:v>45184</c:v>
                </c:pt>
                <c:pt idx="137">
                  <c:v>45187</c:v>
                </c:pt>
                <c:pt idx="138">
                  <c:v>45188</c:v>
                </c:pt>
                <c:pt idx="139">
                  <c:v>45189</c:v>
                </c:pt>
                <c:pt idx="140">
                  <c:v>45190</c:v>
                </c:pt>
                <c:pt idx="141">
                  <c:v>45191</c:v>
                </c:pt>
                <c:pt idx="142">
                  <c:v>45194</c:v>
                </c:pt>
                <c:pt idx="143">
                  <c:v>45195</c:v>
                </c:pt>
                <c:pt idx="144">
                  <c:v>45196</c:v>
                </c:pt>
                <c:pt idx="145">
                  <c:v>45197</c:v>
                </c:pt>
                <c:pt idx="146">
                  <c:v>45198</c:v>
                </c:pt>
                <c:pt idx="147">
                  <c:v>45201</c:v>
                </c:pt>
                <c:pt idx="148">
                  <c:v>45202</c:v>
                </c:pt>
                <c:pt idx="149">
                  <c:v>45203</c:v>
                </c:pt>
                <c:pt idx="150">
                  <c:v>45204</c:v>
                </c:pt>
                <c:pt idx="151">
                  <c:v>45205</c:v>
                </c:pt>
                <c:pt idx="152">
                  <c:v>45208</c:v>
                </c:pt>
              </c:numCache>
            </c:numRef>
          </c:cat>
          <c:val>
            <c:numRef>
              <c:f>'G1.3'!$J$1106:$J$1258</c:f>
              <c:numCache>
                <c:formatCode>0</c:formatCode>
                <c:ptCount val="153"/>
                <c:pt idx="0">
                  <c:v>85.322303367696136</c:v>
                </c:pt>
                <c:pt idx="1">
                  <c:v>80.531362392480929</c:v>
                </c:pt>
                <c:pt idx="2">
                  <c:v>81.054014854268942</c:v>
                </c:pt>
                <c:pt idx="3">
                  <c:v>85.322303367696136</c:v>
                </c:pt>
                <c:pt idx="4">
                  <c:v>83.231715297548575</c:v>
                </c:pt>
                <c:pt idx="5">
                  <c:v>98.475618400506036</c:v>
                </c:pt>
                <c:pt idx="6">
                  <c:v>108.01393763126906</c:v>
                </c:pt>
                <c:pt idx="7">
                  <c:v>115.5052315115519</c:v>
                </c:pt>
                <c:pt idx="8">
                  <c:v>103.35366303805152</c:v>
                </c:pt>
                <c:pt idx="9">
                  <c:v>113.85017481925848</c:v>
                </c:pt>
                <c:pt idx="10">
                  <c:v>100.13066638199767</c:v>
                </c:pt>
                <c:pt idx="11">
                  <c:v>111.10627661612703</c:v>
                </c:pt>
                <c:pt idx="12">
                  <c:v>105.18293141040643</c:v>
                </c:pt>
                <c:pt idx="13">
                  <c:v>93.118466599236356</c:v>
                </c:pt>
                <c:pt idx="14">
                  <c:v>96.951223734809403</c:v>
                </c:pt>
                <c:pt idx="15">
                  <c:v>98.475618400506036</c:v>
                </c:pt>
                <c:pt idx="16">
                  <c:v>94.686415273798573</c:v>
                </c:pt>
                <c:pt idx="17">
                  <c:v>89.721258263121001</c:v>
                </c:pt>
                <c:pt idx="18">
                  <c:v>86.977351349187785</c:v>
                </c:pt>
                <c:pt idx="19">
                  <c:v>83.27526930641416</c:v>
                </c:pt>
                <c:pt idx="20">
                  <c:v>82.839724862357357</c:v>
                </c:pt>
                <c:pt idx="21">
                  <c:v>81.446000934059271</c:v>
                </c:pt>
                <c:pt idx="22">
                  <c:v>80.792682090273615</c:v>
                </c:pt>
                <c:pt idx="23">
                  <c:v>82.752616844626175</c:v>
                </c:pt>
                <c:pt idx="24">
                  <c:v>83.101048915550905</c:v>
                </c:pt>
                <c:pt idx="25">
                  <c:v>80.139376312690601</c:v>
                </c:pt>
                <c:pt idx="26">
                  <c:v>82.621950462628519</c:v>
                </c:pt>
                <c:pt idx="27">
                  <c:v>83.188156933282102</c:v>
                </c:pt>
                <c:pt idx="28">
                  <c:v>83.144602924416503</c:v>
                </c:pt>
                <c:pt idx="29">
                  <c:v>77.526131425354151</c:v>
                </c:pt>
                <c:pt idx="30">
                  <c:v>74.346693133566774</c:v>
                </c:pt>
                <c:pt idx="31">
                  <c:v>73.824049382580554</c:v>
                </c:pt>
                <c:pt idx="32">
                  <c:v>73.301396920792541</c:v>
                </c:pt>
                <c:pt idx="33">
                  <c:v>71.68989423736474</c:v>
                </c:pt>
                <c:pt idx="34">
                  <c:v>74.782233222222715</c:v>
                </c:pt>
                <c:pt idx="35">
                  <c:v>73.040072867598994</c:v>
                </c:pt>
                <c:pt idx="36">
                  <c:v>73.562716618585213</c:v>
                </c:pt>
                <c:pt idx="37">
                  <c:v>81.707320631851957</c:v>
                </c:pt>
                <c:pt idx="38">
                  <c:v>82.055752702776687</c:v>
                </c:pt>
                <c:pt idx="39">
                  <c:v>74.172481453505284</c:v>
                </c:pt>
                <c:pt idx="40">
                  <c:v>68.728225989905312</c:v>
                </c:pt>
                <c:pt idx="41">
                  <c:v>70.034846255873092</c:v>
                </c:pt>
                <c:pt idx="42">
                  <c:v>77.439032118424734</c:v>
                </c:pt>
                <c:pt idx="43">
                  <c:v>79.878052259497053</c:v>
                </c:pt>
                <c:pt idx="44">
                  <c:v>87.50000381097577</c:v>
                </c:pt>
                <c:pt idx="45">
                  <c:v>74.869345595354773</c:v>
                </c:pt>
                <c:pt idx="46">
                  <c:v>73.954707053776445</c:v>
                </c:pt>
                <c:pt idx="47">
                  <c:v>77.134145345563823</c:v>
                </c:pt>
                <c:pt idx="48">
                  <c:v>73.780495373714956</c:v>
                </c:pt>
                <c:pt idx="49">
                  <c:v>73.736937009448482</c:v>
                </c:pt>
                <c:pt idx="50">
                  <c:v>74.172481453505284</c:v>
                </c:pt>
                <c:pt idx="51">
                  <c:v>74.564467533295613</c:v>
                </c:pt>
                <c:pt idx="52">
                  <c:v>78.353661949201296</c:v>
                </c:pt>
                <c:pt idx="53">
                  <c:v>73.475617311655796</c:v>
                </c:pt>
                <c:pt idx="54">
                  <c:v>69.904179873875435</c:v>
                </c:pt>
                <c:pt idx="55">
                  <c:v>73.214284547660483</c:v>
                </c:pt>
                <c:pt idx="56">
                  <c:v>74.95644490228419</c:v>
                </c:pt>
                <c:pt idx="57">
                  <c:v>80.705582783344184</c:v>
                </c:pt>
                <c:pt idx="58">
                  <c:v>87.238684113183098</c:v>
                </c:pt>
                <c:pt idx="59">
                  <c:v>83.362368613343577</c:v>
                </c:pt>
                <c:pt idx="60">
                  <c:v>78.179450269139821</c:v>
                </c:pt>
                <c:pt idx="61">
                  <c:v>76.045295123924006</c:v>
                </c:pt>
                <c:pt idx="62">
                  <c:v>78.135896260274222</c:v>
                </c:pt>
                <c:pt idx="63">
                  <c:v>68.162023874652604</c:v>
                </c:pt>
                <c:pt idx="64">
                  <c:v>63.588852943765374</c:v>
                </c:pt>
                <c:pt idx="65">
                  <c:v>64.155055059018082</c:v>
                </c:pt>
                <c:pt idx="66">
                  <c:v>60.801396376367435</c:v>
                </c:pt>
                <c:pt idx="67">
                  <c:v>60.714288358636253</c:v>
                </c:pt>
                <c:pt idx="68">
                  <c:v>59.451222101534064</c:v>
                </c:pt>
                <c:pt idx="69">
                  <c:v>60.235194261114735</c:v>
                </c:pt>
                <c:pt idx="70">
                  <c:v>65.374567307254679</c:v>
                </c:pt>
                <c:pt idx="71">
                  <c:v>63.632406952630966</c:v>
                </c:pt>
                <c:pt idx="72">
                  <c:v>60.452964305442698</c:v>
                </c:pt>
                <c:pt idx="73">
                  <c:v>63.153312855109448</c:v>
                </c:pt>
                <c:pt idx="74">
                  <c:v>58.972128004012546</c:v>
                </c:pt>
                <c:pt idx="75">
                  <c:v>60.452964305442698</c:v>
                </c:pt>
                <c:pt idx="76">
                  <c:v>57.491291702582394</c:v>
                </c:pt>
                <c:pt idx="77">
                  <c:v>56.228225445480206</c:v>
                </c:pt>
                <c:pt idx="78">
                  <c:v>58.53658791535662</c:v>
                </c:pt>
                <c:pt idx="79">
                  <c:v>62.064462633469624</c:v>
                </c:pt>
                <c:pt idx="80">
                  <c:v>59.8432081813244</c:v>
                </c:pt>
                <c:pt idx="81">
                  <c:v>58.493033906491021</c:v>
                </c:pt>
                <c:pt idx="82">
                  <c:v>58.972128004012546</c:v>
                </c:pt>
                <c:pt idx="83">
                  <c:v>59.18989804834051</c:v>
                </c:pt>
                <c:pt idx="84">
                  <c:v>59.10279003060932</c:v>
                </c:pt>
                <c:pt idx="85">
                  <c:v>61.759584571410478</c:v>
                </c:pt>
                <c:pt idx="86">
                  <c:v>67.247389688475167</c:v>
                </c:pt>
                <c:pt idx="87">
                  <c:v>64.590595147674009</c:v>
                </c:pt>
                <c:pt idx="88">
                  <c:v>65.635891360448227</c:v>
                </c:pt>
                <c:pt idx="89">
                  <c:v>64.634149156539593</c:v>
                </c:pt>
                <c:pt idx="90">
                  <c:v>58.972128004012546</c:v>
                </c:pt>
                <c:pt idx="91">
                  <c:v>59.277006066071692</c:v>
                </c:pt>
                <c:pt idx="92">
                  <c:v>58.101047826700693</c:v>
                </c:pt>
                <c:pt idx="93">
                  <c:v>58.710803950818985</c:v>
                </c:pt>
                <c:pt idx="94">
                  <c:v>57.926831791238321</c:v>
                </c:pt>
                <c:pt idx="95">
                  <c:v>59.930316199055582</c:v>
                </c:pt>
                <c:pt idx="96">
                  <c:v>60.932058402964216</c:v>
                </c:pt>
                <c:pt idx="97">
                  <c:v>59.233452057206101</c:v>
                </c:pt>
                <c:pt idx="98">
                  <c:v>60.583626332039472</c:v>
                </c:pt>
                <c:pt idx="99">
                  <c:v>60.365856287711509</c:v>
                </c:pt>
                <c:pt idx="100">
                  <c:v>57.447737693716796</c:v>
                </c:pt>
                <c:pt idx="101">
                  <c:v>62.761326775319112</c:v>
                </c:pt>
                <c:pt idx="102">
                  <c:v>58.057493817835095</c:v>
                </c:pt>
                <c:pt idx="103">
                  <c:v>59.364114083802882</c:v>
                </c:pt>
                <c:pt idx="104">
                  <c:v>60.670734349770662</c:v>
                </c:pt>
                <c:pt idx="105">
                  <c:v>70.07840026473869</c:v>
                </c:pt>
                <c:pt idx="106">
                  <c:v>69.337982114023617</c:v>
                </c:pt>
                <c:pt idx="107">
                  <c:v>74.477355160163569</c:v>
                </c:pt>
                <c:pt idx="108">
                  <c:v>68.684671981039727</c:v>
                </c:pt>
                <c:pt idx="109">
                  <c:v>69.642860176082763</c:v>
                </c:pt>
                <c:pt idx="110">
                  <c:v>69.512198149485982</c:v>
                </c:pt>
                <c:pt idx="111">
                  <c:v>69.033104051964457</c:v>
                </c:pt>
                <c:pt idx="112">
                  <c:v>64.634149156539593</c:v>
                </c:pt>
                <c:pt idx="113">
                  <c:v>64.54704113880841</c:v>
                </c:pt>
                <c:pt idx="114">
                  <c:v>71.68989423736474</c:v>
                </c:pt>
                <c:pt idx="115">
                  <c:v>73.083631231865468</c:v>
                </c:pt>
                <c:pt idx="116">
                  <c:v>77.918117505144494</c:v>
                </c:pt>
                <c:pt idx="117">
                  <c:v>75.348430982074518</c:v>
                </c:pt>
                <c:pt idx="118">
                  <c:v>74.60801283135946</c:v>
                </c:pt>
                <c:pt idx="119">
                  <c:v>73.911148689509972</c:v>
                </c:pt>
                <c:pt idx="120">
                  <c:v>69.599306167217165</c:v>
                </c:pt>
                <c:pt idx="121">
                  <c:v>74.912899604220371</c:v>
                </c:pt>
                <c:pt idx="122">
                  <c:v>68.292685901249385</c:v>
                </c:pt>
                <c:pt idx="123">
                  <c:v>65.679445369313825</c:v>
                </c:pt>
                <c:pt idx="124">
                  <c:v>62.935542810781484</c:v>
                </c:pt>
                <c:pt idx="125">
                  <c:v>60.452964305442698</c:v>
                </c:pt>
                <c:pt idx="126">
                  <c:v>59.10279003060932</c:v>
                </c:pt>
                <c:pt idx="127">
                  <c:v>57.012197605060869</c:v>
                </c:pt>
                <c:pt idx="128">
                  <c:v>61.019166420695399</c:v>
                </c:pt>
                <c:pt idx="129">
                  <c:v>62.935542810781484</c:v>
                </c:pt>
                <c:pt idx="130">
                  <c:v>62.717772766453521</c:v>
                </c:pt>
                <c:pt idx="131">
                  <c:v>60.278748269980326</c:v>
                </c:pt>
                <c:pt idx="132">
                  <c:v>60.104532234517954</c:v>
                </c:pt>
                <c:pt idx="133">
                  <c:v>61.977354615738442</c:v>
                </c:pt>
                <c:pt idx="134">
                  <c:v>58.710803950818985</c:v>
                </c:pt>
                <c:pt idx="135">
                  <c:v>55.83623936568987</c:v>
                </c:pt>
                <c:pt idx="136">
                  <c:v>60.060978225652363</c:v>
                </c:pt>
                <c:pt idx="137">
                  <c:v>60.975612411829808</c:v>
                </c:pt>
                <c:pt idx="138">
                  <c:v>61.454706509351332</c:v>
                </c:pt>
                <c:pt idx="139">
                  <c:v>65.940769422507373</c:v>
                </c:pt>
                <c:pt idx="140">
                  <c:v>76.393735905650516</c:v>
                </c:pt>
                <c:pt idx="141">
                  <c:v>74.912899604220371</c:v>
                </c:pt>
                <c:pt idx="142">
                  <c:v>73.606274982851687</c:v>
                </c:pt>
                <c:pt idx="143">
                  <c:v>82.491297146833503</c:v>
                </c:pt>
                <c:pt idx="144">
                  <c:v>79.355399797709069</c:v>
                </c:pt>
                <c:pt idx="145">
                  <c:v>75.522651372937773</c:v>
                </c:pt>
                <c:pt idx="146">
                  <c:v>76.306623532518444</c:v>
                </c:pt>
                <c:pt idx="147">
                  <c:v>76.698613967709662</c:v>
                </c:pt>
                <c:pt idx="148">
                  <c:v>86.149833891543281</c:v>
                </c:pt>
                <c:pt idx="149">
                  <c:v>80.923348472271272</c:v>
                </c:pt>
                <c:pt idx="150">
                  <c:v>80.531362392480929</c:v>
                </c:pt>
                <c:pt idx="151">
                  <c:v>76.001749825860188</c:v>
                </c:pt>
                <c:pt idx="152">
                  <c:v>77.090600047500004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9C-45DC-B8F9-71B7C3671D83}"/>
            </c:ext>
          </c:extLst>
        </c:ser>
        <c:ser>
          <c:idx val="1"/>
          <c:order val="1"/>
          <c:tx>
            <c:strRef>
              <c:f>'G1.3'!$L$1</c:f>
              <c:strCache>
                <c:ptCount val="1"/>
                <c:pt idx="0">
                  <c:v>MOVE</c:v>
                </c:pt>
              </c:strCache>
            </c:strRef>
          </c:tx>
          <c:spPr>
            <a:ln w="19050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'G1.3'!$H$1106:$H$1258</c:f>
              <c:numCache>
                <c:formatCode>mmm\-yy</c:formatCode>
                <c:ptCount val="153"/>
                <c:pt idx="0">
                  <c:v>44987</c:v>
                </c:pt>
                <c:pt idx="1">
                  <c:v>44988</c:v>
                </c:pt>
                <c:pt idx="2">
                  <c:v>44991</c:v>
                </c:pt>
                <c:pt idx="3">
                  <c:v>44992</c:v>
                </c:pt>
                <c:pt idx="4">
                  <c:v>44993</c:v>
                </c:pt>
                <c:pt idx="5">
                  <c:v>44994</c:v>
                </c:pt>
                <c:pt idx="6">
                  <c:v>44995</c:v>
                </c:pt>
                <c:pt idx="7">
                  <c:v>44998</c:v>
                </c:pt>
                <c:pt idx="8">
                  <c:v>44999</c:v>
                </c:pt>
                <c:pt idx="9">
                  <c:v>45000</c:v>
                </c:pt>
                <c:pt idx="10">
                  <c:v>45001</c:v>
                </c:pt>
                <c:pt idx="11">
                  <c:v>45002</c:v>
                </c:pt>
                <c:pt idx="12">
                  <c:v>45005</c:v>
                </c:pt>
                <c:pt idx="13">
                  <c:v>45006</c:v>
                </c:pt>
                <c:pt idx="14">
                  <c:v>45007</c:v>
                </c:pt>
                <c:pt idx="15">
                  <c:v>45008</c:v>
                </c:pt>
                <c:pt idx="16">
                  <c:v>45009</c:v>
                </c:pt>
                <c:pt idx="17">
                  <c:v>45012</c:v>
                </c:pt>
                <c:pt idx="18">
                  <c:v>45013</c:v>
                </c:pt>
                <c:pt idx="19">
                  <c:v>45014</c:v>
                </c:pt>
                <c:pt idx="20">
                  <c:v>45015</c:v>
                </c:pt>
                <c:pt idx="21">
                  <c:v>45016</c:v>
                </c:pt>
                <c:pt idx="22">
                  <c:v>45019</c:v>
                </c:pt>
                <c:pt idx="23">
                  <c:v>45020</c:v>
                </c:pt>
                <c:pt idx="24">
                  <c:v>45021</c:v>
                </c:pt>
                <c:pt idx="25">
                  <c:v>45022</c:v>
                </c:pt>
                <c:pt idx="26">
                  <c:v>45026</c:v>
                </c:pt>
                <c:pt idx="27">
                  <c:v>45027</c:v>
                </c:pt>
                <c:pt idx="28">
                  <c:v>45028</c:v>
                </c:pt>
                <c:pt idx="29">
                  <c:v>45029</c:v>
                </c:pt>
                <c:pt idx="30">
                  <c:v>45030</c:v>
                </c:pt>
                <c:pt idx="31">
                  <c:v>45033</c:v>
                </c:pt>
                <c:pt idx="32">
                  <c:v>45034</c:v>
                </c:pt>
                <c:pt idx="33">
                  <c:v>45035</c:v>
                </c:pt>
                <c:pt idx="34">
                  <c:v>45036</c:v>
                </c:pt>
                <c:pt idx="35">
                  <c:v>45037</c:v>
                </c:pt>
                <c:pt idx="36">
                  <c:v>45040</c:v>
                </c:pt>
                <c:pt idx="37">
                  <c:v>45041</c:v>
                </c:pt>
                <c:pt idx="38">
                  <c:v>45042</c:v>
                </c:pt>
                <c:pt idx="39">
                  <c:v>45043</c:v>
                </c:pt>
                <c:pt idx="40">
                  <c:v>45044</c:v>
                </c:pt>
                <c:pt idx="41">
                  <c:v>45047</c:v>
                </c:pt>
                <c:pt idx="42">
                  <c:v>45048</c:v>
                </c:pt>
                <c:pt idx="43">
                  <c:v>45049</c:v>
                </c:pt>
                <c:pt idx="44">
                  <c:v>45050</c:v>
                </c:pt>
                <c:pt idx="45">
                  <c:v>45051</c:v>
                </c:pt>
                <c:pt idx="46">
                  <c:v>45054</c:v>
                </c:pt>
                <c:pt idx="47">
                  <c:v>45055</c:v>
                </c:pt>
                <c:pt idx="48">
                  <c:v>45056</c:v>
                </c:pt>
                <c:pt idx="49">
                  <c:v>45057</c:v>
                </c:pt>
                <c:pt idx="50">
                  <c:v>45058</c:v>
                </c:pt>
                <c:pt idx="51">
                  <c:v>45061</c:v>
                </c:pt>
                <c:pt idx="52">
                  <c:v>45062</c:v>
                </c:pt>
                <c:pt idx="53">
                  <c:v>45063</c:v>
                </c:pt>
                <c:pt idx="54">
                  <c:v>45064</c:v>
                </c:pt>
                <c:pt idx="55">
                  <c:v>45065</c:v>
                </c:pt>
                <c:pt idx="56">
                  <c:v>45068</c:v>
                </c:pt>
                <c:pt idx="57">
                  <c:v>45069</c:v>
                </c:pt>
                <c:pt idx="58">
                  <c:v>45070</c:v>
                </c:pt>
                <c:pt idx="59">
                  <c:v>45071</c:v>
                </c:pt>
                <c:pt idx="60">
                  <c:v>45072</c:v>
                </c:pt>
                <c:pt idx="61">
                  <c:v>45076</c:v>
                </c:pt>
                <c:pt idx="62">
                  <c:v>45077</c:v>
                </c:pt>
                <c:pt idx="63">
                  <c:v>45078</c:v>
                </c:pt>
                <c:pt idx="64">
                  <c:v>45079</c:v>
                </c:pt>
                <c:pt idx="65">
                  <c:v>45082</c:v>
                </c:pt>
                <c:pt idx="66">
                  <c:v>45083</c:v>
                </c:pt>
                <c:pt idx="67">
                  <c:v>45084</c:v>
                </c:pt>
                <c:pt idx="68">
                  <c:v>45085</c:v>
                </c:pt>
                <c:pt idx="69">
                  <c:v>45086</c:v>
                </c:pt>
                <c:pt idx="70">
                  <c:v>45089</c:v>
                </c:pt>
                <c:pt idx="71">
                  <c:v>45090</c:v>
                </c:pt>
                <c:pt idx="72">
                  <c:v>45091</c:v>
                </c:pt>
                <c:pt idx="73">
                  <c:v>45092</c:v>
                </c:pt>
                <c:pt idx="74">
                  <c:v>45093</c:v>
                </c:pt>
                <c:pt idx="75">
                  <c:v>45097</c:v>
                </c:pt>
                <c:pt idx="76">
                  <c:v>45098</c:v>
                </c:pt>
                <c:pt idx="77">
                  <c:v>45099</c:v>
                </c:pt>
                <c:pt idx="78">
                  <c:v>45100</c:v>
                </c:pt>
                <c:pt idx="79">
                  <c:v>45103</c:v>
                </c:pt>
                <c:pt idx="80">
                  <c:v>45104</c:v>
                </c:pt>
                <c:pt idx="81">
                  <c:v>45105</c:v>
                </c:pt>
                <c:pt idx="82">
                  <c:v>45106</c:v>
                </c:pt>
                <c:pt idx="83">
                  <c:v>45107</c:v>
                </c:pt>
                <c:pt idx="84">
                  <c:v>45110</c:v>
                </c:pt>
                <c:pt idx="85">
                  <c:v>45112</c:v>
                </c:pt>
                <c:pt idx="86">
                  <c:v>45113</c:v>
                </c:pt>
                <c:pt idx="87">
                  <c:v>45114</c:v>
                </c:pt>
                <c:pt idx="88">
                  <c:v>45117</c:v>
                </c:pt>
                <c:pt idx="89">
                  <c:v>45118</c:v>
                </c:pt>
                <c:pt idx="90">
                  <c:v>45119</c:v>
                </c:pt>
                <c:pt idx="91">
                  <c:v>45120</c:v>
                </c:pt>
                <c:pt idx="92">
                  <c:v>45121</c:v>
                </c:pt>
                <c:pt idx="93">
                  <c:v>45124</c:v>
                </c:pt>
                <c:pt idx="94">
                  <c:v>45125</c:v>
                </c:pt>
                <c:pt idx="95">
                  <c:v>45126</c:v>
                </c:pt>
                <c:pt idx="96">
                  <c:v>45127</c:v>
                </c:pt>
                <c:pt idx="97">
                  <c:v>45128</c:v>
                </c:pt>
                <c:pt idx="98">
                  <c:v>45131</c:v>
                </c:pt>
                <c:pt idx="99">
                  <c:v>45132</c:v>
                </c:pt>
                <c:pt idx="100">
                  <c:v>45133</c:v>
                </c:pt>
                <c:pt idx="101">
                  <c:v>45134</c:v>
                </c:pt>
                <c:pt idx="102">
                  <c:v>45135</c:v>
                </c:pt>
                <c:pt idx="103">
                  <c:v>45138</c:v>
                </c:pt>
                <c:pt idx="104">
                  <c:v>45139</c:v>
                </c:pt>
                <c:pt idx="105">
                  <c:v>45140</c:v>
                </c:pt>
                <c:pt idx="106">
                  <c:v>45141</c:v>
                </c:pt>
                <c:pt idx="107">
                  <c:v>45142</c:v>
                </c:pt>
                <c:pt idx="108">
                  <c:v>45145</c:v>
                </c:pt>
                <c:pt idx="109">
                  <c:v>45146</c:v>
                </c:pt>
                <c:pt idx="110">
                  <c:v>45147</c:v>
                </c:pt>
                <c:pt idx="111">
                  <c:v>45148</c:v>
                </c:pt>
                <c:pt idx="112">
                  <c:v>45149</c:v>
                </c:pt>
                <c:pt idx="113">
                  <c:v>45152</c:v>
                </c:pt>
                <c:pt idx="114">
                  <c:v>45153</c:v>
                </c:pt>
                <c:pt idx="115">
                  <c:v>45154</c:v>
                </c:pt>
                <c:pt idx="116">
                  <c:v>45155</c:v>
                </c:pt>
                <c:pt idx="117">
                  <c:v>45156</c:v>
                </c:pt>
                <c:pt idx="118">
                  <c:v>45159</c:v>
                </c:pt>
                <c:pt idx="119">
                  <c:v>45160</c:v>
                </c:pt>
                <c:pt idx="120">
                  <c:v>45161</c:v>
                </c:pt>
                <c:pt idx="121">
                  <c:v>45162</c:v>
                </c:pt>
                <c:pt idx="122">
                  <c:v>45163</c:v>
                </c:pt>
                <c:pt idx="123">
                  <c:v>45166</c:v>
                </c:pt>
                <c:pt idx="124">
                  <c:v>45167</c:v>
                </c:pt>
                <c:pt idx="125">
                  <c:v>45168</c:v>
                </c:pt>
                <c:pt idx="126">
                  <c:v>45169</c:v>
                </c:pt>
                <c:pt idx="127">
                  <c:v>45170</c:v>
                </c:pt>
                <c:pt idx="128">
                  <c:v>45174</c:v>
                </c:pt>
                <c:pt idx="129">
                  <c:v>45175</c:v>
                </c:pt>
                <c:pt idx="130">
                  <c:v>45176</c:v>
                </c:pt>
                <c:pt idx="131">
                  <c:v>45177</c:v>
                </c:pt>
                <c:pt idx="132">
                  <c:v>45180</c:v>
                </c:pt>
                <c:pt idx="133">
                  <c:v>45181</c:v>
                </c:pt>
                <c:pt idx="134">
                  <c:v>45182</c:v>
                </c:pt>
                <c:pt idx="135">
                  <c:v>45183</c:v>
                </c:pt>
                <c:pt idx="136">
                  <c:v>45184</c:v>
                </c:pt>
                <c:pt idx="137">
                  <c:v>45187</c:v>
                </c:pt>
                <c:pt idx="138">
                  <c:v>45188</c:v>
                </c:pt>
                <c:pt idx="139">
                  <c:v>45189</c:v>
                </c:pt>
                <c:pt idx="140">
                  <c:v>45190</c:v>
                </c:pt>
                <c:pt idx="141">
                  <c:v>45191</c:v>
                </c:pt>
                <c:pt idx="142">
                  <c:v>45194</c:v>
                </c:pt>
                <c:pt idx="143">
                  <c:v>45195</c:v>
                </c:pt>
                <c:pt idx="144">
                  <c:v>45196</c:v>
                </c:pt>
                <c:pt idx="145">
                  <c:v>45197</c:v>
                </c:pt>
                <c:pt idx="146">
                  <c:v>45198</c:v>
                </c:pt>
                <c:pt idx="147">
                  <c:v>45201</c:v>
                </c:pt>
                <c:pt idx="148">
                  <c:v>45202</c:v>
                </c:pt>
                <c:pt idx="149">
                  <c:v>45203</c:v>
                </c:pt>
                <c:pt idx="150">
                  <c:v>45204</c:v>
                </c:pt>
                <c:pt idx="151">
                  <c:v>45205</c:v>
                </c:pt>
                <c:pt idx="152">
                  <c:v>45208</c:v>
                </c:pt>
              </c:numCache>
            </c:numRef>
          </c:cat>
          <c:val>
            <c:numRef>
              <c:f>'G1.3'!$M$1095:$M$1246</c:f>
              <c:numCache>
                <c:formatCode>General</c:formatCode>
                <c:ptCount val="152"/>
                <c:pt idx="0">
                  <c:v>222.83662616092232</c:v>
                </c:pt>
                <c:pt idx="1">
                  <c:v>219.96408402218881</c:v>
                </c:pt>
                <c:pt idx="2">
                  <c:v>230.14362602973739</c:v>
                </c:pt>
                <c:pt idx="3">
                  <c:v>239.3716330453926</c:v>
                </c:pt>
                <c:pt idx="4">
                  <c:v>232.9622848660272</c:v>
                </c:pt>
                <c:pt idx="5">
                  <c:v>232.10053263733334</c:v>
                </c:pt>
                <c:pt idx="6">
                  <c:v>251.45421092541815</c:v>
                </c:pt>
                <c:pt idx="7">
                  <c:v>311.65169278901811</c:v>
                </c:pt>
                <c:pt idx="8">
                  <c:v>304.5780807077544</c:v>
                </c:pt>
                <c:pt idx="9">
                  <c:v>304.5780807077544</c:v>
                </c:pt>
                <c:pt idx="10">
                  <c:v>301.54399279095168</c:v>
                </c:pt>
                <c:pt idx="11">
                  <c:v>323.35726708514784</c:v>
                </c:pt>
                <c:pt idx="12">
                  <c:v>327.89945371814264</c:v>
                </c:pt>
                <c:pt idx="13">
                  <c:v>291.40035024415891</c:v>
                </c:pt>
                <c:pt idx="14">
                  <c:v>256.44523058446623</c:v>
                </c:pt>
                <c:pt idx="15">
                  <c:v>271.81326980586584</c:v>
                </c:pt>
                <c:pt idx="16">
                  <c:v>311.7773803989698</c:v>
                </c:pt>
                <c:pt idx="17">
                  <c:v>290.25133769746253</c:v>
                </c:pt>
                <c:pt idx="18">
                  <c:v>280.00000754039479</c:v>
                </c:pt>
                <c:pt idx="19">
                  <c:v>270.34111184306801</c:v>
                </c:pt>
                <c:pt idx="20">
                  <c:v>253.57271537571427</c:v>
                </c:pt>
                <c:pt idx="21">
                  <c:v>244.03948035835762</c:v>
                </c:pt>
                <c:pt idx="22">
                  <c:v>248.0610332484554</c:v>
                </c:pt>
                <c:pt idx="23">
                  <c:v>265.26031839748083</c:v>
                </c:pt>
                <c:pt idx="24">
                  <c:v>276.30160006639852</c:v>
                </c:pt>
                <c:pt idx="25">
                  <c:v>265.2244045740681</c:v>
                </c:pt>
                <c:pt idx="26">
                  <c:v>256.73249090246873</c:v>
                </c:pt>
                <c:pt idx="27">
                  <c:v>250.95151973157058</c:v>
                </c:pt>
                <c:pt idx="28">
                  <c:v>232.81865470702593</c:v>
                </c:pt>
                <c:pt idx="29">
                  <c:v>215.35008051436122</c:v>
                </c:pt>
                <c:pt idx="30">
                  <c:v>213.3572600833526</c:v>
                </c:pt>
                <c:pt idx="31">
                  <c:v>220.26929945656553</c:v>
                </c:pt>
                <c:pt idx="32">
                  <c:v>220.43087395994843</c:v>
                </c:pt>
                <c:pt idx="33">
                  <c:v>222.6570821785084</c:v>
                </c:pt>
                <c:pt idx="34">
                  <c:v>216.53500688447025</c:v>
                </c:pt>
                <c:pt idx="35">
                  <c:v>216.94792429177872</c:v>
                </c:pt>
                <c:pt idx="36">
                  <c:v>226.71453632469417</c:v>
                </c:pt>
                <c:pt idx="37">
                  <c:v>246.1939004273986</c:v>
                </c:pt>
                <c:pt idx="38">
                  <c:v>234.09335127300983</c:v>
                </c:pt>
                <c:pt idx="39">
                  <c:v>219.80250951880592</c:v>
                </c:pt>
                <c:pt idx="40">
                  <c:v>219.85636768660021</c:v>
                </c:pt>
                <c:pt idx="41">
                  <c:v>230.12565655070634</c:v>
                </c:pt>
                <c:pt idx="42">
                  <c:v>246.94793632050383</c:v>
                </c:pt>
                <c:pt idx="43">
                  <c:v>241.47216801665766</c:v>
                </c:pt>
                <c:pt idx="44">
                  <c:v>252.62119295114553</c:v>
                </c:pt>
                <c:pt idx="45">
                  <c:v>233.77020585690832</c:v>
                </c:pt>
                <c:pt idx="46">
                  <c:v>242.49551988338385</c:v>
                </c:pt>
                <c:pt idx="47">
                  <c:v>240.44881614993147</c:v>
                </c:pt>
                <c:pt idx="48">
                  <c:v>225.49370869849713</c:v>
                </c:pt>
                <c:pt idx="49">
                  <c:v>230.17954164848217</c:v>
                </c:pt>
                <c:pt idx="50">
                  <c:v>216.37341981376267</c:v>
                </c:pt>
                <c:pt idx="51">
                  <c:v>229.60502101247718</c:v>
                </c:pt>
                <c:pt idx="52">
                  <c:v>233.93177856495907</c:v>
                </c:pt>
                <c:pt idx="53">
                  <c:v>216.84020975152228</c:v>
                </c:pt>
                <c:pt idx="54">
                  <c:v>219.92818276610086</c:v>
                </c:pt>
                <c:pt idx="55">
                  <c:v>228.92280019887252</c:v>
                </c:pt>
                <c:pt idx="56">
                  <c:v>237.50447149902209</c:v>
                </c:pt>
                <c:pt idx="57">
                  <c:v>236.44523273886477</c:v>
                </c:pt>
                <c:pt idx="58">
                  <c:v>237.50447149902209</c:v>
                </c:pt>
                <c:pt idx="59">
                  <c:v>250.52062925456681</c:v>
                </c:pt>
                <c:pt idx="60">
                  <c:v>260.98741901279317</c:v>
                </c:pt>
                <c:pt idx="61">
                  <c:v>253.78814804689142</c:v>
                </c:pt>
                <c:pt idx="62">
                  <c:v>244.20107999638995</c:v>
                </c:pt>
                <c:pt idx="63">
                  <c:v>223.75223476207839</c:v>
                </c:pt>
                <c:pt idx="64">
                  <c:v>217.14541261857428</c:v>
                </c:pt>
                <c:pt idx="65">
                  <c:v>213.78815056035634</c:v>
                </c:pt>
                <c:pt idx="66">
                  <c:v>205.42189577339508</c:v>
                </c:pt>
                <c:pt idx="67">
                  <c:v>216.33751855767471</c:v>
                </c:pt>
                <c:pt idx="68">
                  <c:v>206.66068031129836</c:v>
                </c:pt>
                <c:pt idx="69">
                  <c:v>207.84559231875059</c:v>
                </c:pt>
                <c:pt idx="70">
                  <c:v>215.08079147072186</c:v>
                </c:pt>
                <c:pt idx="71">
                  <c:v>213.2854593665088</c:v>
                </c:pt>
                <c:pt idx="72">
                  <c:v>205.33213814484492</c:v>
                </c:pt>
                <c:pt idx="73">
                  <c:v>192.7109408849023</c:v>
                </c:pt>
                <c:pt idx="74">
                  <c:v>187.4865316429707</c:v>
                </c:pt>
                <c:pt idx="75">
                  <c:v>187.4865316429707</c:v>
                </c:pt>
                <c:pt idx="76">
                  <c:v>198.99460324964804</c:v>
                </c:pt>
                <c:pt idx="77">
                  <c:v>193.35726223775114</c:v>
                </c:pt>
                <c:pt idx="78">
                  <c:v>189.83841310882562</c:v>
                </c:pt>
                <c:pt idx="79">
                  <c:v>195.72710061531239</c:v>
                </c:pt>
                <c:pt idx="80">
                  <c:v>199.0125601613544</c:v>
                </c:pt>
                <c:pt idx="81">
                  <c:v>194.43447227227159</c:v>
                </c:pt>
                <c:pt idx="82">
                  <c:v>203.68042183697628</c:v>
                </c:pt>
                <c:pt idx="83">
                  <c:v>198.63554221480177</c:v>
                </c:pt>
                <c:pt idx="84">
                  <c:v>198.86893179768526</c:v>
                </c:pt>
                <c:pt idx="85">
                  <c:v>198.43805568333832</c:v>
                </c:pt>
                <c:pt idx="86">
                  <c:v>241.70557016686593</c:v>
                </c:pt>
                <c:pt idx="87">
                  <c:v>234.12926689175461</c:v>
                </c:pt>
                <c:pt idx="88">
                  <c:v>236.49909090665903</c:v>
                </c:pt>
                <c:pt idx="89">
                  <c:v>228.13285048235457</c:v>
                </c:pt>
                <c:pt idx="90">
                  <c:v>204.79353312758468</c:v>
                </c:pt>
                <c:pt idx="91">
                  <c:v>200.62836264581037</c:v>
                </c:pt>
                <c:pt idx="92">
                  <c:v>201.93896046788223</c:v>
                </c:pt>
                <c:pt idx="93">
                  <c:v>203.77019382818324</c:v>
                </c:pt>
                <c:pt idx="94">
                  <c:v>201.88508973276319</c:v>
                </c:pt>
                <c:pt idx="95">
                  <c:v>192.441651841263</c:v>
                </c:pt>
                <c:pt idx="96">
                  <c:v>202.60322436978052</c:v>
                </c:pt>
                <c:pt idx="97">
                  <c:v>191.49012941669429</c:v>
                </c:pt>
                <c:pt idx="98">
                  <c:v>197.39675947223054</c:v>
                </c:pt>
                <c:pt idx="99">
                  <c:v>202.90842903216466</c:v>
                </c:pt>
                <c:pt idx="100">
                  <c:v>188.29442570387027</c:v>
                </c:pt>
                <c:pt idx="101">
                  <c:v>199.55116697394675</c:v>
                </c:pt>
                <c:pt idx="102">
                  <c:v>197.05565534909059</c:v>
                </c:pt>
                <c:pt idx="103">
                  <c:v>201.13105383965794</c:v>
                </c:pt>
                <c:pt idx="104">
                  <c:v>208.94074490232057</c:v>
                </c:pt>
                <c:pt idx="105">
                  <c:v>206.73249539079902</c:v>
                </c:pt>
                <c:pt idx="106">
                  <c:v>223.69837659428407</c:v>
                </c:pt>
                <c:pt idx="107">
                  <c:v>208.09695138066516</c:v>
                </c:pt>
                <c:pt idx="108">
                  <c:v>217.12746827419267</c:v>
                </c:pt>
                <c:pt idx="109">
                  <c:v>213.17773046359551</c:v>
                </c:pt>
                <c:pt idx="110">
                  <c:v>202.06463371517714</c:v>
                </c:pt>
                <c:pt idx="111">
                  <c:v>195.04487800637563</c:v>
                </c:pt>
                <c:pt idx="112">
                  <c:v>201.31058345941503</c:v>
                </c:pt>
                <c:pt idx="113">
                  <c:v>215.33213616997961</c:v>
                </c:pt>
                <c:pt idx="114">
                  <c:v>218.67145567914801</c:v>
                </c:pt>
                <c:pt idx="115">
                  <c:v>210.48473230727589</c:v>
                </c:pt>
                <c:pt idx="116">
                  <c:v>217.48652930903899</c:v>
                </c:pt>
                <c:pt idx="117">
                  <c:v>216.35547546938105</c:v>
                </c:pt>
                <c:pt idx="118">
                  <c:v>234.63195629027007</c:v>
                </c:pt>
                <c:pt idx="119">
                  <c:v>227.37881458924929</c:v>
                </c:pt>
                <c:pt idx="120">
                  <c:v>212.56732472949147</c:v>
                </c:pt>
                <c:pt idx="121">
                  <c:v>211.05923858062408</c:v>
                </c:pt>
                <c:pt idx="122">
                  <c:v>198.15080972799262</c:v>
                </c:pt>
                <c:pt idx="123">
                  <c:v>198.29442552433707</c:v>
                </c:pt>
                <c:pt idx="124">
                  <c:v>198.70735729430237</c:v>
                </c:pt>
                <c:pt idx="125">
                  <c:v>197.19927114543498</c:v>
                </c:pt>
                <c:pt idx="126">
                  <c:v>193.77019400771644</c:v>
                </c:pt>
                <c:pt idx="127">
                  <c:v>184.77557657494478</c:v>
                </c:pt>
                <c:pt idx="128">
                  <c:v>196.84021011058869</c:v>
                </c:pt>
                <c:pt idx="129">
                  <c:v>199.83841292929239</c:v>
                </c:pt>
                <c:pt idx="130">
                  <c:v>188.86893197721847</c:v>
                </c:pt>
                <c:pt idx="131">
                  <c:v>187.32494457226309</c:v>
                </c:pt>
                <c:pt idx="132">
                  <c:v>192.51346692076359</c:v>
                </c:pt>
                <c:pt idx="133">
                  <c:v>188.70735926916768</c:v>
                </c:pt>
                <c:pt idx="134">
                  <c:v>182.87252993047522</c:v>
                </c:pt>
                <c:pt idx="135">
                  <c:v>174.34470243546315</c:v>
                </c:pt>
                <c:pt idx="136">
                  <c:v>173.44703638335662</c:v>
                </c:pt>
                <c:pt idx="137">
                  <c:v>178.31238459044192</c:v>
                </c:pt>
                <c:pt idx="138">
                  <c:v>181.88509188716171</c:v>
                </c:pt>
                <c:pt idx="139">
                  <c:v>174.21902918816826</c:v>
                </c:pt>
                <c:pt idx="140">
                  <c:v>190.30520304658523</c:v>
                </c:pt>
                <c:pt idx="141">
                  <c:v>181.52603085231542</c:v>
                </c:pt>
                <c:pt idx="142">
                  <c:v>210.64631937798347</c:v>
                </c:pt>
                <c:pt idx="143">
                  <c:v>211.34649710329447</c:v>
                </c:pt>
                <c:pt idx="144">
                  <c:v>219.19208942204506</c:v>
                </c:pt>
                <c:pt idx="145">
                  <c:v>206.89406809884974</c:v>
                </c:pt>
                <c:pt idx="146">
                  <c:v>203.8599658193902</c:v>
                </c:pt>
                <c:pt idx="147">
                  <c:v>229.06641599521694</c:v>
                </c:pt>
                <c:pt idx="148">
                  <c:v>254.34469561320114</c:v>
                </c:pt>
                <c:pt idx="149">
                  <c:v>230.2154285419133</c:v>
                </c:pt>
                <c:pt idx="150">
                  <c:v>233.71632075913246</c:v>
                </c:pt>
                <c:pt idx="151">
                  <c:v>227.36085588221087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9C-45DC-B8F9-71B7C3671D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0935856"/>
        <c:axId val="1010927536"/>
      </c:lineChart>
      <c:dateAx>
        <c:axId val="1010935856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"/>
                <a:ea typeface="+mn-ea"/>
                <a:cs typeface="+mn-cs"/>
              </a:defRPr>
            </a:pPr>
            <a:endParaRPr lang="es-CO"/>
          </a:p>
        </c:txPr>
        <c:crossAx val="1010927536"/>
        <c:crosses val="autoZero"/>
        <c:auto val="1"/>
        <c:lblOffset val="100"/>
        <c:baseTimeUnit val="days"/>
        <c:majorUnit val="1"/>
        <c:majorTimeUnit val="months"/>
      </c:dateAx>
      <c:valAx>
        <c:axId val="1010927536"/>
        <c:scaling>
          <c:orientation val="minMax"/>
          <c:max val="40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"/>
                <a:ea typeface="+mn-ea"/>
                <a:cs typeface="+mn-cs"/>
              </a:defRPr>
            </a:pPr>
            <a:endParaRPr lang="es-CO"/>
          </a:p>
        </c:txPr>
        <c:crossAx val="101093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755098852310676"/>
          <c:y val="3.8186781196030764E-2"/>
          <c:w val="0.65802481994796447"/>
          <c:h val="0.80766600315881487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'G1.4'!$A$5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8.2702353443650876E-3"/>
                  <c:y val="-2.3668632751755862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C9-4871-862B-E0D47E2090FA}"/>
                </c:ext>
              </c:extLst>
            </c:dLbl>
            <c:dLbl>
              <c:idx val="1"/>
              <c:layout>
                <c:manualLayout>
                  <c:x val="-8.2689089198226384E-3"/>
                  <c:y val="3.005868456818584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C9-4871-862B-E0D47E2090FA}"/>
                </c:ext>
              </c:extLst>
            </c:dLbl>
            <c:dLbl>
              <c:idx val="2"/>
              <c:layout>
                <c:manualLayout>
                  <c:x val="3.577790200660419E-2"/>
                  <c:y val="3.28311407095460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81-4D38-83C5-60C91E7A283D}"/>
                </c:ext>
              </c:extLst>
            </c:dLbl>
            <c:dLbl>
              <c:idx val="3"/>
              <c:layout>
                <c:manualLayout>
                  <c:x val="-5.5121719172636016E-3"/>
                  <c:y val="6.7623821534916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C9-4871-862B-E0D47E2090FA}"/>
                </c:ext>
              </c:extLst>
            </c:dLbl>
            <c:dLbl>
              <c:idx val="4"/>
              <c:layout>
                <c:manualLayout>
                  <c:x val="-2.7816411682893925E-3"/>
                  <c:y val="3.381233250249066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C9-4871-862B-E0D47E2090FA}"/>
                </c:ext>
              </c:extLst>
            </c:dLbl>
            <c:dLbl>
              <c:idx val="5"/>
              <c:layout>
                <c:manualLayout>
                  <c:x val="-8.2682578758954024E-3"/>
                  <c:y val="6.762382153491545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7DC-49F9-ACB2-622FF149E7CF}"/>
                </c:ext>
              </c:extLst>
            </c:dLbl>
            <c:dLbl>
              <c:idx val="6"/>
              <c:layout>
                <c:manualLayout>
                  <c:x val="-8.2689089198226384E-3"/>
                  <c:y val="1.660871082707133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7DC-49F9-ACB2-622FF149E7CF}"/>
                </c:ext>
              </c:extLst>
            </c:dLbl>
            <c:dLbl>
              <c:idx val="7"/>
              <c:layout>
                <c:manualLayout>
                  <c:x val="0"/>
                  <c:y val="1.03567126450573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C9-4871-862B-E0D47E2090FA}"/>
                </c:ext>
              </c:extLst>
            </c:dLbl>
            <c:dLbl>
              <c:idx val="8"/>
              <c:layout>
                <c:manualLayout>
                  <c:x val="-8.4177809645172384E-3"/>
                  <c:y val="3.340645275468932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C9-4871-862B-E0D47E2090FA}"/>
                </c:ext>
              </c:extLst>
            </c:dLbl>
            <c:dLbl>
              <c:idx val="9"/>
              <c:layout>
                <c:manualLayout>
                  <c:x val="1.278216243806402E-4"/>
                  <c:y val="6.819913358005937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DC-49F9-ACB2-622FF149E7CF}"/>
                </c:ext>
              </c:extLst>
            </c:dLbl>
            <c:dLbl>
              <c:idx val="10"/>
              <c:layout>
                <c:manualLayout>
                  <c:x val="-1.1051904694113521E-2"/>
                  <c:y val="6.38705953356438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C9-4871-862B-E0D47E2090FA}"/>
                </c:ext>
              </c:extLst>
            </c:dLbl>
            <c:dLbl>
              <c:idx val="11"/>
              <c:layout>
                <c:manualLayout>
                  <c:x val="-2.5267014816023666E-3"/>
                  <c:y val="3.242568269677826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DC-49F9-ACB2-622FF149E7CF}"/>
                </c:ext>
              </c:extLst>
            </c:dLbl>
            <c:dLbl>
              <c:idx val="13"/>
              <c:layout>
                <c:manualLayout>
                  <c:x val="-8.3405237518186844E-3"/>
                  <c:y val="1.37880380571657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DC-49F9-ACB2-622FF149E7CF}"/>
                </c:ext>
              </c:extLst>
            </c:dLbl>
            <c:dLbl>
              <c:idx val="14"/>
              <c:layout>
                <c:manualLayout>
                  <c:x val="-1.1072521085142657E-2"/>
                  <c:y val="1.033205641455123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DC-49F9-ACB2-622FF149E7CF}"/>
                </c:ext>
              </c:extLst>
            </c:dLbl>
            <c:dLbl>
              <c:idx val="15"/>
              <c:layout>
                <c:manualLayout>
                  <c:x val="-1.3586201688200307E-2"/>
                  <c:y val="7.04866838547988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81-4D38-83C5-60C91E7A28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1" i="0" u="none" strike="noStrike" kern="1200" baseline="0">
                    <a:solidFill>
                      <a:srgbClr val="572D5B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'G1.4'!$C$2:$R$2</c:f>
              <c:strCache>
                <c:ptCount val="16"/>
                <c:pt idx="0">
                  <c:v>Brasil</c:v>
                </c:pt>
                <c:pt idx="1">
                  <c:v>México</c:v>
                </c:pt>
                <c:pt idx="2">
                  <c:v>Perú</c:v>
                </c:pt>
                <c:pt idx="3">
                  <c:v>Colombia</c:v>
                </c:pt>
                <c:pt idx="4">
                  <c:v>Chile</c:v>
                </c:pt>
                <c:pt idx="5">
                  <c:v>Sudáfrica</c:v>
                </c:pt>
                <c:pt idx="6">
                  <c:v>India</c:v>
                </c:pt>
                <c:pt idx="7">
                  <c:v>China</c:v>
                </c:pt>
                <c:pt idx="8">
                  <c:v>Rusia</c:v>
                </c:pt>
                <c:pt idx="9">
                  <c:v>Japón</c:v>
                </c:pt>
                <c:pt idx="10">
                  <c:v>Reino Unido</c:v>
                </c:pt>
                <c:pt idx="11">
                  <c:v>Estados Unidos</c:v>
                </c:pt>
                <c:pt idx="13">
                  <c:v>Latino América</c:v>
                </c:pt>
                <c:pt idx="14">
                  <c:v>Eurozona</c:v>
                </c:pt>
                <c:pt idx="15">
                  <c:v>Global</c:v>
                </c:pt>
              </c:strCache>
            </c:strRef>
          </c:cat>
          <c:val>
            <c:numRef>
              <c:f>'G1.4'!$C$5:$R$5</c:f>
              <c:numCache>
                <c:formatCode>0.00</c:formatCode>
                <c:ptCount val="16"/>
                <c:pt idx="0">
                  <c:v>1.5069999999999999</c:v>
                </c:pt>
                <c:pt idx="1">
                  <c:v>2.14</c:v>
                </c:pt>
                <c:pt idx="2">
                  <c:v>2.7440000000000002</c:v>
                </c:pt>
                <c:pt idx="3">
                  <c:v>1.978</c:v>
                </c:pt>
                <c:pt idx="4">
                  <c:v>1.6080000000000001</c:v>
                </c:pt>
                <c:pt idx="5">
                  <c:v>1.8129999999999999</c:v>
                </c:pt>
                <c:pt idx="6">
                  <c:v>6.2930000000000001</c:v>
                </c:pt>
                <c:pt idx="7">
                  <c:v>4.16</c:v>
                </c:pt>
                <c:pt idx="8">
                  <c:v>1.054</c:v>
                </c:pt>
                <c:pt idx="9">
                  <c:v>1.0329999999999999</c:v>
                </c:pt>
                <c:pt idx="10">
                  <c:v>0.63600000000000001</c:v>
                </c:pt>
                <c:pt idx="11">
                  <c:v>1.4750000000000001</c:v>
                </c:pt>
                <c:pt idx="13">
                  <c:v>2.2949999999999999</c:v>
                </c:pt>
                <c:pt idx="14">
                  <c:v>1.226</c:v>
                </c:pt>
                <c:pt idx="15">
                  <c:v>2.9409999999999998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C9-4871-862B-E0D47E2090FA}"/>
            </c:ext>
          </c:extLst>
        </c:ser>
        <c:ser>
          <c:idx val="0"/>
          <c:order val="1"/>
          <c:tx>
            <c:strRef>
              <c:f>'G1.4'!$A$4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7560859586318008E-3"/>
                  <c:y val="-1.2757168930731587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81-4A0D-9B0A-28700210C9BE}"/>
                </c:ext>
              </c:extLst>
            </c:dLbl>
            <c:dLbl>
              <c:idx val="1"/>
              <c:layout>
                <c:manualLayout>
                  <c:x val="-5.5602292127875643E-3"/>
                  <c:y val="6.76246650049813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81-4D38-83C5-60C91E7A283D}"/>
                </c:ext>
              </c:extLst>
            </c:dLbl>
            <c:dLbl>
              <c:idx val="2"/>
              <c:layout>
                <c:manualLayout>
                  <c:x val="6.8900195834013217E-2"/>
                  <c:y val="6.0818701915086228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C9-4871-862B-E0D47E2090FA}"/>
                </c:ext>
              </c:extLst>
            </c:dLbl>
            <c:dLbl>
              <c:idx val="3"/>
              <c:layout>
                <c:manualLayout>
                  <c:x val="3.0316945544949809E-2"/>
                  <c:y val="3.519813883813814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81-4D38-83C5-60C91E7A283D}"/>
                </c:ext>
              </c:extLst>
            </c:dLbl>
            <c:dLbl>
              <c:idx val="5"/>
              <c:layout>
                <c:manualLayout>
                  <c:x val="4.1289639894582966E-2"/>
                  <c:y val="1.5889570770641443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C9-4871-862B-E0D47E2090FA}"/>
                </c:ext>
              </c:extLst>
            </c:dLbl>
            <c:dLbl>
              <c:idx val="6"/>
              <c:layout>
                <c:manualLayout>
                  <c:x val="-5.5362605425713285E-3"/>
                  <c:y val="6.46842509423467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C9-4871-862B-E0D47E2090FA}"/>
                </c:ext>
              </c:extLst>
            </c:dLbl>
            <c:dLbl>
              <c:idx val="10"/>
              <c:layout>
                <c:manualLayout>
                  <c:x val="-2.8322580981184468E-3"/>
                  <c:y val="3.303386971592945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81-4D38-83C5-60C91E7A283D}"/>
                </c:ext>
              </c:extLst>
            </c:dLbl>
            <c:dLbl>
              <c:idx val="11"/>
              <c:layout>
                <c:manualLayout>
                  <c:x val="-1.112658781210891E-2"/>
                  <c:y val="3.38123325024900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C9-4871-862B-E0D47E2090FA}"/>
                </c:ext>
              </c:extLst>
            </c:dLbl>
            <c:dLbl>
              <c:idx val="13"/>
              <c:layout>
                <c:manualLayout>
                  <c:x val="-1.1073172129069993E-2"/>
                  <c:y val="7.15332038607273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7DC-49F9-ACB2-622FF149E7CF}"/>
                </c:ext>
              </c:extLst>
            </c:dLbl>
            <c:dLbl>
              <c:idx val="14"/>
              <c:layout>
                <c:manualLayout>
                  <c:x val="1.9240084166958913E-2"/>
                  <c:y val="3.736240796034620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C9-4871-862B-E0D47E2090FA}"/>
                </c:ext>
              </c:extLst>
            </c:dLbl>
            <c:dLbl>
              <c:idx val="15"/>
              <c:layout>
                <c:manualLayout>
                  <c:x val="1.1066661689797534E-2"/>
                  <c:y val="7.14071831270291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81-4D38-83C5-60C91E7A28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1" i="0" u="none" strike="noStrike" kern="1200" baseline="0">
                    <a:solidFill>
                      <a:srgbClr val="EDB4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'G1.4'!$C$2:$R$2</c:f>
              <c:strCache>
                <c:ptCount val="16"/>
                <c:pt idx="0">
                  <c:v>Brasil</c:v>
                </c:pt>
                <c:pt idx="1">
                  <c:v>México</c:v>
                </c:pt>
                <c:pt idx="2">
                  <c:v>Perú</c:v>
                </c:pt>
                <c:pt idx="3">
                  <c:v>Colombia</c:v>
                </c:pt>
                <c:pt idx="4">
                  <c:v>Chile</c:v>
                </c:pt>
                <c:pt idx="5">
                  <c:v>Sudáfrica</c:v>
                </c:pt>
                <c:pt idx="6">
                  <c:v>India</c:v>
                </c:pt>
                <c:pt idx="7">
                  <c:v>China</c:v>
                </c:pt>
                <c:pt idx="8">
                  <c:v>Rusia</c:v>
                </c:pt>
                <c:pt idx="9">
                  <c:v>Japón</c:v>
                </c:pt>
                <c:pt idx="10">
                  <c:v>Reino Unido</c:v>
                </c:pt>
                <c:pt idx="11">
                  <c:v>Estados Unidos</c:v>
                </c:pt>
                <c:pt idx="13">
                  <c:v>Latino América</c:v>
                </c:pt>
                <c:pt idx="14">
                  <c:v>Eurozona</c:v>
                </c:pt>
                <c:pt idx="15">
                  <c:v>Global</c:v>
                </c:pt>
              </c:strCache>
            </c:strRef>
          </c:cat>
          <c:val>
            <c:numRef>
              <c:f>'G1.4'!$C$4:$R$4</c:f>
              <c:numCache>
                <c:formatCode>0.00</c:formatCode>
                <c:ptCount val="16"/>
                <c:pt idx="0">
                  <c:v>3.0840000000000001</c:v>
                </c:pt>
                <c:pt idx="1">
                  <c:v>3.177</c:v>
                </c:pt>
                <c:pt idx="2">
                  <c:v>1.1299999999999999</c:v>
                </c:pt>
                <c:pt idx="3">
                  <c:v>1.4419999999999999</c:v>
                </c:pt>
                <c:pt idx="4">
                  <c:v>-0.53200000000000003</c:v>
                </c:pt>
                <c:pt idx="5">
                  <c:v>0.92900000000000005</c:v>
                </c:pt>
                <c:pt idx="6">
                  <c:v>6.3319999999999999</c:v>
                </c:pt>
                <c:pt idx="7">
                  <c:v>5.01</c:v>
                </c:pt>
                <c:pt idx="8">
                  <c:v>2.2490000000000001</c:v>
                </c:pt>
                <c:pt idx="9">
                  <c:v>1.9570000000000001</c:v>
                </c:pt>
                <c:pt idx="10">
                  <c:v>0.48</c:v>
                </c:pt>
                <c:pt idx="11">
                  <c:v>2.085</c:v>
                </c:pt>
                <c:pt idx="13">
                  <c:v>2.3239999999999998</c:v>
                </c:pt>
                <c:pt idx="14">
                  <c:v>0.66300000000000003</c:v>
                </c:pt>
                <c:pt idx="15">
                  <c:v>2.964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C9-4871-862B-E0D47E2090FA}"/>
            </c:ext>
          </c:extLst>
        </c:ser>
        <c:ser>
          <c:idx val="2"/>
          <c:order val="2"/>
          <c:tx>
            <c:v>2022</c:v>
          </c:tx>
          <c:spPr>
            <a:solidFill>
              <a:srgbClr val="C3A57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512171917263601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981-4A0D-9B0A-28700210C9BE}"/>
                </c:ext>
              </c:extLst>
            </c:dLbl>
            <c:dLbl>
              <c:idx val="2"/>
              <c:layout>
                <c:manualLayout>
                  <c:x val="1.6510908023986193E-2"/>
                  <c:y val="-3.3811910767458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81-4D38-83C5-60C91E7A283D}"/>
                </c:ext>
              </c:extLst>
            </c:dLbl>
            <c:dLbl>
              <c:idx val="4"/>
              <c:layout>
                <c:manualLayout>
                  <c:x val="-5.5632823365785811E-3"/>
                  <c:y val="-1.549714003935739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81-4D38-83C5-60C91E7A283D}"/>
                </c:ext>
              </c:extLst>
            </c:dLbl>
            <c:dLbl>
              <c:idx val="5"/>
              <c:layout>
                <c:manualLayout>
                  <c:x val="1.6536515751790704E-2"/>
                  <c:y val="-6.378584465365793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981-4A0D-9B0A-28700210C9BE}"/>
                </c:ext>
              </c:extLst>
            </c:dLbl>
            <c:dLbl>
              <c:idx val="7"/>
              <c:layout>
                <c:manualLayout>
                  <c:x val="0"/>
                  <c:y val="-6.76246650049819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7DC-49F9-ACB2-622FF149E7CF}"/>
                </c:ext>
              </c:extLst>
            </c:dLbl>
            <c:dLbl>
              <c:idx val="9"/>
              <c:layout>
                <c:manualLayout>
                  <c:x val="5.552536640752225E-3"/>
                  <c:y val="-3.28311407095460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81-4D38-83C5-60C91E7A283D}"/>
                </c:ext>
              </c:extLst>
            </c:dLbl>
            <c:dLbl>
              <c:idx val="11"/>
              <c:layout>
                <c:manualLayout>
                  <c:x val="-1.1126564673157162E-2"/>
                  <c:y val="-6.76246650049819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81-4D38-83C5-60C91E7A283D}"/>
                </c:ext>
              </c:extLst>
            </c:dLbl>
            <c:dLbl>
              <c:idx val="13"/>
              <c:layout>
                <c:manualLayout>
                  <c:x val="-8.3449408590817835E-3"/>
                  <c:y val="-6.762466500498148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500" b="1" i="0" u="none" strike="noStrike" kern="1200" baseline="0">
                      <a:solidFill>
                        <a:srgbClr val="C3A57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DC-49F9-ACB2-622FF149E7CF}"/>
                </c:ext>
              </c:extLst>
            </c:dLbl>
            <c:dLbl>
              <c:idx val="14"/>
              <c:layout>
                <c:manualLayout>
                  <c:x val="-1.1120458425575229E-2"/>
                  <c:y val="3.38123325024906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DC-49F9-ACB2-622FF149E7CF}"/>
                </c:ext>
              </c:extLst>
            </c:dLbl>
            <c:dLbl>
              <c:idx val="15"/>
              <c:layout>
                <c:manualLayout>
                  <c:x val="-8.3403067371761713E-3"/>
                  <c:y val="-6.56650210002594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7DC-49F9-ACB2-622FF149E7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1" i="0" u="none" strike="noStrike" kern="1200" baseline="0">
                    <a:solidFill>
                      <a:srgbClr val="C3A572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'G1.4'!$C$2:$R$2</c:f>
              <c:strCache>
                <c:ptCount val="16"/>
                <c:pt idx="0">
                  <c:v>Brasil</c:v>
                </c:pt>
                <c:pt idx="1">
                  <c:v>México</c:v>
                </c:pt>
                <c:pt idx="2">
                  <c:v>Perú</c:v>
                </c:pt>
                <c:pt idx="3">
                  <c:v>Colombia</c:v>
                </c:pt>
                <c:pt idx="4">
                  <c:v>Chile</c:v>
                </c:pt>
                <c:pt idx="5">
                  <c:v>Sudáfrica</c:v>
                </c:pt>
                <c:pt idx="6">
                  <c:v>India</c:v>
                </c:pt>
                <c:pt idx="7">
                  <c:v>China</c:v>
                </c:pt>
                <c:pt idx="8">
                  <c:v>Rusia</c:v>
                </c:pt>
                <c:pt idx="9">
                  <c:v>Japón</c:v>
                </c:pt>
                <c:pt idx="10">
                  <c:v>Reino Unido</c:v>
                </c:pt>
                <c:pt idx="11">
                  <c:v>Estados Unidos</c:v>
                </c:pt>
                <c:pt idx="13">
                  <c:v>Latino América</c:v>
                </c:pt>
                <c:pt idx="14">
                  <c:v>Eurozona</c:v>
                </c:pt>
                <c:pt idx="15">
                  <c:v>Global</c:v>
                </c:pt>
              </c:strCache>
            </c:strRef>
          </c:cat>
          <c:val>
            <c:numRef>
              <c:f>'G1.4'!$C$3:$R$3</c:f>
              <c:numCache>
                <c:formatCode>0.00</c:formatCode>
                <c:ptCount val="16"/>
                <c:pt idx="0">
                  <c:v>2.9009999999999998</c:v>
                </c:pt>
                <c:pt idx="1">
                  <c:v>3.8980000000000001</c:v>
                </c:pt>
                <c:pt idx="2">
                  <c:v>2.6829999999999998</c:v>
                </c:pt>
                <c:pt idx="3">
                  <c:v>7.2569999999999997</c:v>
                </c:pt>
                <c:pt idx="4">
                  <c:v>2.44</c:v>
                </c:pt>
                <c:pt idx="5">
                  <c:v>1.91</c:v>
                </c:pt>
                <c:pt idx="6">
                  <c:v>7.24</c:v>
                </c:pt>
                <c:pt idx="7">
                  <c:v>2.9889999999999999</c:v>
                </c:pt>
                <c:pt idx="8">
                  <c:v>-2.0699999999999998</c:v>
                </c:pt>
                <c:pt idx="9">
                  <c:v>1.0469999999999999</c:v>
                </c:pt>
                <c:pt idx="10">
                  <c:v>4.1020000000000003</c:v>
                </c:pt>
                <c:pt idx="11">
                  <c:v>2.0619999999999998</c:v>
                </c:pt>
                <c:pt idx="13">
                  <c:v>4.1399999999999997</c:v>
                </c:pt>
                <c:pt idx="14">
                  <c:v>3.3340000000000001</c:v>
                </c:pt>
                <c:pt idx="15">
                  <c:v>3.4820000000000002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DC-49F9-ACB2-622FF149E7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axId val="411588064"/>
        <c:axId val="411585152"/>
      </c:barChart>
      <c:catAx>
        <c:axId val="4115880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imes "/>
                <a:ea typeface="+mn-ea"/>
                <a:cs typeface="+mn-cs"/>
              </a:defRPr>
            </a:pPr>
            <a:endParaRPr lang="es-CO"/>
          </a:p>
        </c:txPr>
        <c:crossAx val="4115851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411585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imes "/>
                    <a:ea typeface="+mn-ea"/>
                    <a:cs typeface="+mn-cs"/>
                  </a:defRPr>
                </a:pPr>
                <a:r>
                  <a:rPr lang="en-US" sz="800">
                    <a:solidFill>
                      <a:sysClr val="windowText" lastClr="000000"/>
                    </a:solidFill>
                    <a:latin typeface="Times "/>
                  </a:rPr>
                  <a:t>(porcentaje)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Times "/>
                  <a:ea typeface="+mn-ea"/>
                  <a:cs typeface="+mn-cs"/>
                </a:defRPr>
              </a:pPr>
              <a:endParaRPr lang="es-C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"/>
                <a:ea typeface="+mn-ea"/>
                <a:cs typeface="+mn-cs"/>
              </a:defRPr>
            </a:pPr>
            <a:endParaRPr lang="es-CO"/>
          </a:p>
        </c:txPr>
        <c:crossAx val="411588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Times 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652529944548298E-2"/>
          <c:y val="0.14632374750629371"/>
          <c:w val="0.89164642849395892"/>
          <c:h val="0.7299386429701857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'G1.5'!$A$6:$A$118</c:f>
              <c:numCache>
                <c:formatCode>mmm\-yy</c:formatCode>
                <c:ptCount val="113"/>
                <c:pt idx="0">
                  <c:v>34759</c:v>
                </c:pt>
                <c:pt idx="1">
                  <c:v>34851</c:v>
                </c:pt>
                <c:pt idx="2">
                  <c:v>34943</c:v>
                </c:pt>
                <c:pt idx="3">
                  <c:v>35034</c:v>
                </c:pt>
                <c:pt idx="4">
                  <c:v>35125</c:v>
                </c:pt>
                <c:pt idx="5">
                  <c:v>35217</c:v>
                </c:pt>
                <c:pt idx="6">
                  <c:v>35309</c:v>
                </c:pt>
                <c:pt idx="7">
                  <c:v>35400</c:v>
                </c:pt>
                <c:pt idx="8">
                  <c:v>35490</c:v>
                </c:pt>
                <c:pt idx="9">
                  <c:v>35582</c:v>
                </c:pt>
                <c:pt idx="10">
                  <c:v>35674</c:v>
                </c:pt>
                <c:pt idx="11">
                  <c:v>35765</c:v>
                </c:pt>
                <c:pt idx="12">
                  <c:v>35855</c:v>
                </c:pt>
                <c:pt idx="13">
                  <c:v>35947</c:v>
                </c:pt>
                <c:pt idx="14">
                  <c:v>36039</c:v>
                </c:pt>
                <c:pt idx="15">
                  <c:v>36130</c:v>
                </c:pt>
                <c:pt idx="16">
                  <c:v>36220</c:v>
                </c:pt>
                <c:pt idx="17">
                  <c:v>36312</c:v>
                </c:pt>
                <c:pt idx="18">
                  <c:v>36404</c:v>
                </c:pt>
                <c:pt idx="19">
                  <c:v>36495</c:v>
                </c:pt>
                <c:pt idx="20">
                  <c:v>36586</c:v>
                </c:pt>
                <c:pt idx="21">
                  <c:v>36678</c:v>
                </c:pt>
                <c:pt idx="22">
                  <c:v>36770</c:v>
                </c:pt>
                <c:pt idx="23">
                  <c:v>36861</c:v>
                </c:pt>
                <c:pt idx="24">
                  <c:v>36951</c:v>
                </c:pt>
                <c:pt idx="25">
                  <c:v>37043</c:v>
                </c:pt>
                <c:pt idx="26">
                  <c:v>37135</c:v>
                </c:pt>
                <c:pt idx="27">
                  <c:v>37226</c:v>
                </c:pt>
                <c:pt idx="28">
                  <c:v>37316</c:v>
                </c:pt>
                <c:pt idx="29">
                  <c:v>37408</c:v>
                </c:pt>
                <c:pt idx="30">
                  <c:v>37500</c:v>
                </c:pt>
                <c:pt idx="31">
                  <c:v>37591</c:v>
                </c:pt>
                <c:pt idx="32">
                  <c:v>37681</c:v>
                </c:pt>
                <c:pt idx="33">
                  <c:v>37773</c:v>
                </c:pt>
                <c:pt idx="34">
                  <c:v>37865</c:v>
                </c:pt>
                <c:pt idx="35">
                  <c:v>37956</c:v>
                </c:pt>
                <c:pt idx="36">
                  <c:v>38047</c:v>
                </c:pt>
                <c:pt idx="37">
                  <c:v>38139</c:v>
                </c:pt>
                <c:pt idx="38">
                  <c:v>38231</c:v>
                </c:pt>
                <c:pt idx="39">
                  <c:v>38322</c:v>
                </c:pt>
                <c:pt idx="40">
                  <c:v>38412</c:v>
                </c:pt>
                <c:pt idx="41">
                  <c:v>38504</c:v>
                </c:pt>
                <c:pt idx="42">
                  <c:v>38596</c:v>
                </c:pt>
                <c:pt idx="43">
                  <c:v>38687</c:v>
                </c:pt>
                <c:pt idx="44">
                  <c:v>38777</c:v>
                </c:pt>
                <c:pt idx="45">
                  <c:v>38869</c:v>
                </c:pt>
                <c:pt idx="46">
                  <c:v>38961</c:v>
                </c:pt>
                <c:pt idx="47">
                  <c:v>39052</c:v>
                </c:pt>
                <c:pt idx="48">
                  <c:v>39142</c:v>
                </c:pt>
                <c:pt idx="49">
                  <c:v>39234</c:v>
                </c:pt>
                <c:pt idx="50">
                  <c:v>39326</c:v>
                </c:pt>
                <c:pt idx="51">
                  <c:v>39417</c:v>
                </c:pt>
                <c:pt idx="52">
                  <c:v>39508</c:v>
                </c:pt>
                <c:pt idx="53">
                  <c:v>39600</c:v>
                </c:pt>
                <c:pt idx="54">
                  <c:v>39692</c:v>
                </c:pt>
                <c:pt idx="55">
                  <c:v>39783</c:v>
                </c:pt>
                <c:pt idx="56">
                  <c:v>39873</c:v>
                </c:pt>
                <c:pt idx="57">
                  <c:v>39965</c:v>
                </c:pt>
                <c:pt idx="58">
                  <c:v>40057</c:v>
                </c:pt>
                <c:pt idx="59">
                  <c:v>40148</c:v>
                </c:pt>
                <c:pt idx="60">
                  <c:v>40238</c:v>
                </c:pt>
                <c:pt idx="61">
                  <c:v>40330</c:v>
                </c:pt>
                <c:pt idx="62">
                  <c:v>40422</c:v>
                </c:pt>
                <c:pt idx="63">
                  <c:v>40513</c:v>
                </c:pt>
                <c:pt idx="64">
                  <c:v>40603</c:v>
                </c:pt>
                <c:pt idx="65">
                  <c:v>40695</c:v>
                </c:pt>
                <c:pt idx="66">
                  <c:v>40787</c:v>
                </c:pt>
                <c:pt idx="67">
                  <c:v>40878</c:v>
                </c:pt>
                <c:pt idx="68">
                  <c:v>40969</c:v>
                </c:pt>
                <c:pt idx="69">
                  <c:v>41061</c:v>
                </c:pt>
                <c:pt idx="70">
                  <c:v>41153</c:v>
                </c:pt>
                <c:pt idx="71">
                  <c:v>41244</c:v>
                </c:pt>
                <c:pt idx="72">
                  <c:v>41334</c:v>
                </c:pt>
                <c:pt idx="73">
                  <c:v>41426</c:v>
                </c:pt>
                <c:pt idx="74">
                  <c:v>41518</c:v>
                </c:pt>
                <c:pt idx="75">
                  <c:v>41609</c:v>
                </c:pt>
                <c:pt idx="76">
                  <c:v>41699</c:v>
                </c:pt>
                <c:pt idx="77">
                  <c:v>41791</c:v>
                </c:pt>
                <c:pt idx="78">
                  <c:v>41883</c:v>
                </c:pt>
                <c:pt idx="79">
                  <c:v>41974</c:v>
                </c:pt>
                <c:pt idx="80">
                  <c:v>42064</c:v>
                </c:pt>
                <c:pt idx="81">
                  <c:v>42156</c:v>
                </c:pt>
                <c:pt idx="82">
                  <c:v>42248</c:v>
                </c:pt>
                <c:pt idx="83">
                  <c:v>42339</c:v>
                </c:pt>
                <c:pt idx="84">
                  <c:v>42430</c:v>
                </c:pt>
                <c:pt idx="85">
                  <c:v>42522</c:v>
                </c:pt>
                <c:pt idx="86">
                  <c:v>42614</c:v>
                </c:pt>
                <c:pt idx="87">
                  <c:v>42705</c:v>
                </c:pt>
                <c:pt idx="88">
                  <c:v>42795</c:v>
                </c:pt>
                <c:pt idx="89">
                  <c:v>42887</c:v>
                </c:pt>
                <c:pt idx="90">
                  <c:v>42979</c:v>
                </c:pt>
                <c:pt idx="91">
                  <c:v>43070</c:v>
                </c:pt>
                <c:pt idx="92">
                  <c:v>43160</c:v>
                </c:pt>
                <c:pt idx="93">
                  <c:v>43252</c:v>
                </c:pt>
                <c:pt idx="94">
                  <c:v>43344</c:v>
                </c:pt>
                <c:pt idx="95">
                  <c:v>43435</c:v>
                </c:pt>
                <c:pt idx="96">
                  <c:v>43525</c:v>
                </c:pt>
                <c:pt idx="97">
                  <c:v>43617</c:v>
                </c:pt>
                <c:pt idx="98">
                  <c:v>43709</c:v>
                </c:pt>
                <c:pt idx="99">
                  <c:v>43800</c:v>
                </c:pt>
                <c:pt idx="100">
                  <c:v>43891</c:v>
                </c:pt>
                <c:pt idx="101">
                  <c:v>43983</c:v>
                </c:pt>
                <c:pt idx="102">
                  <c:v>44075</c:v>
                </c:pt>
                <c:pt idx="103">
                  <c:v>44166</c:v>
                </c:pt>
                <c:pt idx="104">
                  <c:v>44256</c:v>
                </c:pt>
                <c:pt idx="105">
                  <c:v>44348</c:v>
                </c:pt>
                <c:pt idx="106">
                  <c:v>44440</c:v>
                </c:pt>
                <c:pt idx="107">
                  <c:v>44531</c:v>
                </c:pt>
                <c:pt idx="108">
                  <c:v>44621</c:v>
                </c:pt>
                <c:pt idx="109">
                  <c:v>44713</c:v>
                </c:pt>
                <c:pt idx="110">
                  <c:v>44805</c:v>
                </c:pt>
                <c:pt idx="111">
                  <c:v>44896</c:v>
                </c:pt>
                <c:pt idx="112">
                  <c:v>44986</c:v>
                </c:pt>
              </c:numCache>
            </c:numRef>
          </c:cat>
          <c:val>
            <c:numRef>
              <c:f>'G1.5'!$B$6:$B$118</c:f>
              <c:numCache>
                <c:formatCode>General</c:formatCode>
                <c:ptCount val="113"/>
                <c:pt idx="0">
                  <c:v>-0.6</c:v>
                </c:pt>
                <c:pt idx="1">
                  <c:v>-0.8</c:v>
                </c:pt>
                <c:pt idx="2">
                  <c:v>-0.8</c:v>
                </c:pt>
                <c:pt idx="3">
                  <c:v>-0.7</c:v>
                </c:pt>
                <c:pt idx="4">
                  <c:v>-0.7</c:v>
                </c:pt>
                <c:pt idx="5">
                  <c:v>-0.7</c:v>
                </c:pt>
                <c:pt idx="6">
                  <c:v>-0.6</c:v>
                </c:pt>
                <c:pt idx="7">
                  <c:v>-0.3</c:v>
                </c:pt>
                <c:pt idx="8">
                  <c:v>0.1</c:v>
                </c:pt>
                <c:pt idx="9">
                  <c:v>0.5</c:v>
                </c:pt>
                <c:pt idx="10">
                  <c:v>0.7</c:v>
                </c:pt>
                <c:pt idx="11">
                  <c:v>0.7</c:v>
                </c:pt>
                <c:pt idx="12">
                  <c:v>0.5</c:v>
                </c:pt>
                <c:pt idx="13">
                  <c:v>0.3</c:v>
                </c:pt>
                <c:pt idx="14">
                  <c:v>0</c:v>
                </c:pt>
                <c:pt idx="15">
                  <c:v>0</c:v>
                </c:pt>
                <c:pt idx="16">
                  <c:v>0.2</c:v>
                </c:pt>
                <c:pt idx="17">
                  <c:v>0.7</c:v>
                </c:pt>
                <c:pt idx="18">
                  <c:v>1</c:v>
                </c:pt>
                <c:pt idx="19">
                  <c:v>1.3</c:v>
                </c:pt>
                <c:pt idx="20">
                  <c:v>1.3</c:v>
                </c:pt>
                <c:pt idx="21">
                  <c:v>1.2</c:v>
                </c:pt>
                <c:pt idx="22">
                  <c:v>0.9</c:v>
                </c:pt>
                <c:pt idx="23">
                  <c:v>0.4</c:v>
                </c:pt>
                <c:pt idx="24">
                  <c:v>0</c:v>
                </c:pt>
                <c:pt idx="25">
                  <c:v>-0.4</c:v>
                </c:pt>
                <c:pt idx="26">
                  <c:v>-0.5</c:v>
                </c:pt>
                <c:pt idx="27">
                  <c:v>-0.5</c:v>
                </c:pt>
                <c:pt idx="28">
                  <c:v>-0.5</c:v>
                </c:pt>
                <c:pt idx="29">
                  <c:v>-0.9</c:v>
                </c:pt>
                <c:pt idx="30">
                  <c:v>-1.5</c:v>
                </c:pt>
                <c:pt idx="31">
                  <c:v>-1.9</c:v>
                </c:pt>
                <c:pt idx="32">
                  <c:v>-1.9</c:v>
                </c:pt>
                <c:pt idx="33">
                  <c:v>-1.4</c:v>
                </c:pt>
                <c:pt idx="34">
                  <c:v>-0.8</c:v>
                </c:pt>
                <c:pt idx="35">
                  <c:v>-0.4</c:v>
                </c:pt>
                <c:pt idx="36">
                  <c:v>-0.2</c:v>
                </c:pt>
                <c:pt idx="37">
                  <c:v>-0.2</c:v>
                </c:pt>
                <c:pt idx="38">
                  <c:v>-0.1</c:v>
                </c:pt>
                <c:pt idx="39">
                  <c:v>0</c:v>
                </c:pt>
                <c:pt idx="40">
                  <c:v>0.3</c:v>
                </c:pt>
                <c:pt idx="41">
                  <c:v>0.5</c:v>
                </c:pt>
                <c:pt idx="42">
                  <c:v>0.7</c:v>
                </c:pt>
                <c:pt idx="43">
                  <c:v>0.7</c:v>
                </c:pt>
                <c:pt idx="44">
                  <c:v>0.7</c:v>
                </c:pt>
                <c:pt idx="45">
                  <c:v>0.9</c:v>
                </c:pt>
                <c:pt idx="46">
                  <c:v>1.3</c:v>
                </c:pt>
                <c:pt idx="47">
                  <c:v>1.7</c:v>
                </c:pt>
                <c:pt idx="48">
                  <c:v>1.7</c:v>
                </c:pt>
                <c:pt idx="49">
                  <c:v>1.5</c:v>
                </c:pt>
                <c:pt idx="50">
                  <c:v>1.1000000000000001</c:v>
                </c:pt>
                <c:pt idx="51">
                  <c:v>0.6</c:v>
                </c:pt>
                <c:pt idx="52">
                  <c:v>0</c:v>
                </c:pt>
                <c:pt idx="53">
                  <c:v>-0.8</c:v>
                </c:pt>
                <c:pt idx="54">
                  <c:v>-1.8</c:v>
                </c:pt>
                <c:pt idx="55">
                  <c:v>-2.5</c:v>
                </c:pt>
                <c:pt idx="56">
                  <c:v>-2.5</c:v>
                </c:pt>
                <c:pt idx="57">
                  <c:v>-1.5</c:v>
                </c:pt>
                <c:pt idx="58">
                  <c:v>-0.3</c:v>
                </c:pt>
                <c:pt idx="59">
                  <c:v>0.5</c:v>
                </c:pt>
                <c:pt idx="60">
                  <c:v>0.6</c:v>
                </c:pt>
                <c:pt idx="61">
                  <c:v>0.3</c:v>
                </c:pt>
                <c:pt idx="62">
                  <c:v>0.2</c:v>
                </c:pt>
                <c:pt idx="63">
                  <c:v>0.3</c:v>
                </c:pt>
                <c:pt idx="64">
                  <c:v>0.4</c:v>
                </c:pt>
                <c:pt idx="65">
                  <c:v>0.2</c:v>
                </c:pt>
                <c:pt idx="66">
                  <c:v>-0.3</c:v>
                </c:pt>
                <c:pt idx="67">
                  <c:v>-0.8</c:v>
                </c:pt>
                <c:pt idx="68">
                  <c:v>-0.9</c:v>
                </c:pt>
                <c:pt idx="69">
                  <c:v>-0.6</c:v>
                </c:pt>
                <c:pt idx="70">
                  <c:v>-0.1</c:v>
                </c:pt>
                <c:pt idx="71">
                  <c:v>0.2</c:v>
                </c:pt>
                <c:pt idx="72">
                  <c:v>0.3</c:v>
                </c:pt>
                <c:pt idx="73">
                  <c:v>0.3</c:v>
                </c:pt>
                <c:pt idx="74">
                  <c:v>0.4</c:v>
                </c:pt>
                <c:pt idx="75">
                  <c:v>0.5</c:v>
                </c:pt>
                <c:pt idx="76">
                  <c:v>0.6</c:v>
                </c:pt>
                <c:pt idx="77">
                  <c:v>0.6</c:v>
                </c:pt>
                <c:pt idx="78">
                  <c:v>0.7</c:v>
                </c:pt>
                <c:pt idx="79">
                  <c:v>0.7</c:v>
                </c:pt>
                <c:pt idx="80">
                  <c:v>0.6</c:v>
                </c:pt>
                <c:pt idx="81">
                  <c:v>0.4</c:v>
                </c:pt>
                <c:pt idx="82">
                  <c:v>0</c:v>
                </c:pt>
                <c:pt idx="83">
                  <c:v>-0.3</c:v>
                </c:pt>
                <c:pt idx="84">
                  <c:v>-0.5</c:v>
                </c:pt>
                <c:pt idx="85">
                  <c:v>-0.4</c:v>
                </c:pt>
                <c:pt idx="86">
                  <c:v>-0.3</c:v>
                </c:pt>
                <c:pt idx="87">
                  <c:v>-0.1</c:v>
                </c:pt>
                <c:pt idx="88">
                  <c:v>-0.1</c:v>
                </c:pt>
                <c:pt idx="89">
                  <c:v>0</c:v>
                </c:pt>
                <c:pt idx="90">
                  <c:v>0.1</c:v>
                </c:pt>
                <c:pt idx="91">
                  <c:v>0.1</c:v>
                </c:pt>
                <c:pt idx="92">
                  <c:v>-0.1</c:v>
                </c:pt>
                <c:pt idx="93">
                  <c:v>-0.6</c:v>
                </c:pt>
                <c:pt idx="94">
                  <c:v>-1.1000000000000001</c:v>
                </c:pt>
                <c:pt idx="95">
                  <c:v>-1.3</c:v>
                </c:pt>
                <c:pt idx="96">
                  <c:v>-1.2</c:v>
                </c:pt>
                <c:pt idx="97">
                  <c:v>-0.9</c:v>
                </c:pt>
                <c:pt idx="98">
                  <c:v>-0.8</c:v>
                </c:pt>
                <c:pt idx="99">
                  <c:v>-0.9</c:v>
                </c:pt>
                <c:pt idx="100">
                  <c:v>-0.9</c:v>
                </c:pt>
                <c:pt idx="101">
                  <c:v>-0.3</c:v>
                </c:pt>
                <c:pt idx="102">
                  <c:v>0.7</c:v>
                </c:pt>
                <c:pt idx="103">
                  <c:v>1.9</c:v>
                </c:pt>
                <c:pt idx="104">
                  <c:v>2.7</c:v>
                </c:pt>
                <c:pt idx="105">
                  <c:v>2.9</c:v>
                </c:pt>
                <c:pt idx="106">
                  <c:v>2.5</c:v>
                </c:pt>
                <c:pt idx="107">
                  <c:v>1.9</c:v>
                </c:pt>
                <c:pt idx="108">
                  <c:v>1</c:v>
                </c:pt>
                <c:pt idx="109">
                  <c:v>0</c:v>
                </c:pt>
                <c:pt idx="110">
                  <c:v>-1</c:v>
                </c:pt>
                <c:pt idx="111">
                  <c:v>-1.6</c:v>
                </c:pt>
                <c:pt idx="112">
                  <c:v>-1.7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4C-4B7D-B81A-5A203E4D4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3067167"/>
        <c:axId val="1"/>
      </c:lineChart>
      <c:dateAx>
        <c:axId val="1723067167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Offset val="100"/>
        <c:baseTimeUnit val="months"/>
        <c:majorUnit val="4"/>
        <c:majorTimeUnit val="years"/>
      </c:date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Times "/>
                    <a:ea typeface="+mn-ea"/>
                    <a:cs typeface="+mn-cs"/>
                  </a:defRPr>
                </a:pPr>
                <a:r>
                  <a:rPr lang="es-CO" sz="700" b="1">
                    <a:latin typeface="Times "/>
                  </a:rPr>
                  <a:t>(desviaciones estándar)</a:t>
                </a:r>
              </a:p>
            </c:rich>
          </c:tx>
          <c:layout>
            <c:manualLayout>
              <c:xMode val="edge"/>
              <c:yMode val="edge"/>
              <c:x val="1.278978460473675E-2"/>
              <c:y val="7.7332360936387623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"/>
                <a:ea typeface="+mn-ea"/>
                <a:cs typeface="+mn-cs"/>
              </a:defRPr>
            </a:pPr>
            <a:endParaRPr lang="es-CO"/>
          </a:p>
        </c:txPr>
        <c:crossAx val="17230671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rebuchet MS" panose="020B0603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485952246731283"/>
          <c:y val="0.10408921933085502"/>
          <c:w val="0.85973632048880722"/>
          <c:h val="0.67366741796680618"/>
        </c:manualLayout>
      </c:layout>
      <c:lineChart>
        <c:grouping val="standard"/>
        <c:varyColors val="0"/>
        <c:ser>
          <c:idx val="3"/>
          <c:order val="2"/>
          <c:tx>
            <c:strRef>
              <c:f>'G1.6'!$D$1</c:f>
              <c:strCache>
                <c:ptCount val="1"/>
                <c:pt idx="0">
                  <c:v>PIB real - Ajuste estacional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'G1.6'!$A$59:$A$75</c:f>
              <c:numCache>
                <c:formatCode>mmm\-yy</c:formatCode>
                <c:ptCount val="17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  <c:pt idx="9">
                  <c:v>44440</c:v>
                </c:pt>
                <c:pt idx="10">
                  <c:v>44531</c:v>
                </c:pt>
                <c:pt idx="11">
                  <c:v>44621</c:v>
                </c:pt>
                <c:pt idx="12">
                  <c:v>44713</c:v>
                </c:pt>
                <c:pt idx="13">
                  <c:v>44805</c:v>
                </c:pt>
                <c:pt idx="14">
                  <c:v>44896</c:v>
                </c:pt>
                <c:pt idx="15">
                  <c:v>44986</c:v>
                </c:pt>
                <c:pt idx="16">
                  <c:v>45078</c:v>
                </c:pt>
              </c:numCache>
            </c:numRef>
          </c:cat>
          <c:val>
            <c:numRef>
              <c:f>'G1.6'!$F$59:$F$75</c:f>
              <c:numCache>
                <c:formatCode>General</c:formatCode>
                <c:ptCount val="17"/>
                <c:pt idx="0">
                  <c:v>99.999999999999986</c:v>
                </c:pt>
                <c:pt idx="1">
                  <c:v>100.78634674864843</c:v>
                </c:pt>
                <c:pt idx="2">
                  <c:v>101.56301822573997</c:v>
                </c:pt>
                <c:pt idx="3">
                  <c:v>101.6869393193697</c:v>
                </c:pt>
                <c:pt idx="4">
                  <c:v>97.493988085306498</c:v>
                </c:pt>
                <c:pt idx="5">
                  <c:v>95.135099850168828</c:v>
                </c:pt>
                <c:pt idx="6">
                  <c:v>94.197364394490705</c:v>
                </c:pt>
                <c:pt idx="7">
                  <c:v>94.594096974597676</c:v>
                </c:pt>
                <c:pt idx="8">
                  <c:v>98.513103739589042</c:v>
                </c:pt>
                <c:pt idx="9">
                  <c:v>101.67718578026195</c:v>
                </c:pt>
                <c:pt idx="10">
                  <c:v>104.57432810858708</c:v>
                </c:pt>
                <c:pt idx="11">
                  <c:v>106.57969943300478</c:v>
                </c:pt>
                <c:pt idx="12">
                  <c:v>109.5906330044072</c:v>
                </c:pt>
                <c:pt idx="13">
                  <c:v>111.55759512789815</c:v>
                </c:pt>
                <c:pt idx="14">
                  <c:v>112.16282997778282</c:v>
                </c:pt>
                <c:pt idx="15">
                  <c:v>112.97163715332591</c:v>
                </c:pt>
                <c:pt idx="16">
                  <c:v>113.06361612489056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2C-42B3-9FE7-335C22EC6EB3}"/>
            </c:ext>
          </c:extLst>
        </c:ser>
        <c:ser>
          <c:idx val="4"/>
          <c:order val="3"/>
          <c:tx>
            <c:strRef>
              <c:f>'G1.6'!$G$1</c:f>
              <c:strCache>
                <c:ptCount val="1"/>
                <c:pt idx="0">
                  <c:v>Tendencia</c:v>
                </c:pt>
              </c:strCache>
            </c:strRef>
          </c:tx>
          <c:spPr>
            <a:ln w="19050" cap="rnd">
              <a:solidFill>
                <a:srgbClr val="EDB4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'G1.6'!$A$59:$A$75</c:f>
              <c:numCache>
                <c:formatCode>mmm\-yy</c:formatCode>
                <c:ptCount val="17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  <c:pt idx="9">
                  <c:v>44440</c:v>
                </c:pt>
                <c:pt idx="10">
                  <c:v>44531</c:v>
                </c:pt>
                <c:pt idx="11">
                  <c:v>44621</c:v>
                </c:pt>
                <c:pt idx="12">
                  <c:v>44713</c:v>
                </c:pt>
                <c:pt idx="13">
                  <c:v>44805</c:v>
                </c:pt>
                <c:pt idx="14">
                  <c:v>44896</c:v>
                </c:pt>
                <c:pt idx="15">
                  <c:v>44986</c:v>
                </c:pt>
                <c:pt idx="16">
                  <c:v>45078</c:v>
                </c:pt>
              </c:numCache>
            </c:numRef>
          </c:cat>
          <c:val>
            <c:numRef>
              <c:f>'G1.6'!$G$59:$G$75</c:f>
              <c:numCache>
                <c:formatCode>General</c:formatCode>
                <c:ptCount val="17"/>
                <c:pt idx="3">
                  <c:v>102.17414037995982</c:v>
                </c:pt>
                <c:pt idx="4">
                  <c:v>102.78893976132301</c:v>
                </c:pt>
                <c:pt idx="5">
                  <c:v>103.4074384963379</c:v>
                </c:pt>
                <c:pt idx="6">
                  <c:v>104.02965884465189</c:v>
                </c:pt>
                <c:pt idx="7">
                  <c:v>104.65562319985247</c:v>
                </c:pt>
                <c:pt idx="8">
                  <c:v>105.28535409027323</c:v>
                </c:pt>
                <c:pt idx="9">
                  <c:v>105.91887417980462</c:v>
                </c:pt>
                <c:pt idx="10">
                  <c:v>106.55620626870959</c:v>
                </c:pt>
                <c:pt idx="11">
                  <c:v>107.1973732944442</c:v>
                </c:pt>
                <c:pt idx="12">
                  <c:v>107.84239833248317</c:v>
                </c:pt>
                <c:pt idx="13">
                  <c:v>108.49130459715029</c:v>
                </c:pt>
                <c:pt idx="14">
                  <c:v>109.14411544245392</c:v>
                </c:pt>
                <c:pt idx="15">
                  <c:v>109.80085436292752</c:v>
                </c:pt>
                <c:pt idx="16">
                  <c:v>110.4615449944752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2C-42B3-9FE7-335C22EC6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 cap="flat" cmpd="sng" algn="ctr">
              <a:solidFill>
                <a:schemeClr val="bg2">
                  <a:lumMod val="90000"/>
                </a:schemeClr>
              </a:solidFill>
              <a:prstDash val="dash"/>
              <a:round/>
            </a:ln>
            <a:effectLst/>
          </c:spPr>
        </c:hiLowLines>
        <c:smooth val="0"/>
        <c:axId val="1014938800"/>
        <c:axId val="101493214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'G1.6'!$B$1</c15:sqref>
                        </c15:formulaRef>
                      </c:ext>
                    </c:extLst>
                    <c:strCache>
                      <c:ptCount val="1"/>
                      <c:pt idx="0">
                        <c:v>PIB real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'G1.6'!$A$59:$A$75</c15:sqref>
                        </c15:formulaRef>
                      </c:ext>
                    </c:extLst>
                    <c:numCache>
                      <c:formatCode>mmm\-yy</c:formatCode>
                      <c:ptCount val="17"/>
                      <c:pt idx="0">
                        <c:v>43617</c:v>
                      </c:pt>
                      <c:pt idx="1">
                        <c:v>43709</c:v>
                      </c:pt>
                      <c:pt idx="2">
                        <c:v>43800</c:v>
                      </c:pt>
                      <c:pt idx="3">
                        <c:v>43891</c:v>
                      </c:pt>
                      <c:pt idx="4">
                        <c:v>43983</c:v>
                      </c:pt>
                      <c:pt idx="5">
                        <c:v>44075</c:v>
                      </c:pt>
                      <c:pt idx="6">
                        <c:v>44166</c:v>
                      </c:pt>
                      <c:pt idx="7">
                        <c:v>44256</c:v>
                      </c:pt>
                      <c:pt idx="8">
                        <c:v>44348</c:v>
                      </c:pt>
                      <c:pt idx="9">
                        <c:v>44440</c:v>
                      </c:pt>
                      <c:pt idx="10">
                        <c:v>44531</c:v>
                      </c:pt>
                      <c:pt idx="11">
                        <c:v>44621</c:v>
                      </c:pt>
                      <c:pt idx="12">
                        <c:v>44713</c:v>
                      </c:pt>
                      <c:pt idx="13">
                        <c:v>44805</c:v>
                      </c:pt>
                      <c:pt idx="14">
                        <c:v>44896</c:v>
                      </c:pt>
                      <c:pt idx="15">
                        <c:v>44986</c:v>
                      </c:pt>
                      <c:pt idx="16">
                        <c:v>45078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'G1.6'!$B$2:$B$75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74"/>
                      <c:pt idx="0">
                        <c:v>121070.666736909</c:v>
                      </c:pt>
                      <c:pt idx="1">
                        <c:v>125570.18293696801</c:v>
                      </c:pt>
                      <c:pt idx="2">
                        <c:v>129121.889062801</c:v>
                      </c:pt>
                      <c:pt idx="3">
                        <c:v>139090.261263322</c:v>
                      </c:pt>
                      <c:pt idx="4">
                        <c:v>128783.700327844</c:v>
                      </c:pt>
                      <c:pt idx="5">
                        <c:v>132253.32050216501</c:v>
                      </c:pt>
                      <c:pt idx="6">
                        <c:v>139012.622851361</c:v>
                      </c:pt>
                      <c:pt idx="7">
                        <c:v>149385.35631862999</c:v>
                      </c:pt>
                      <c:pt idx="8">
                        <c:v>137434.31579143601</c:v>
                      </c:pt>
                      <c:pt idx="9">
                        <c:v>141334.528042094</c:v>
                      </c:pt>
                      <c:pt idx="10">
                        <c:v>148540.25038902799</c:v>
                      </c:pt>
                      <c:pt idx="11">
                        <c:v>159147.90577744201</c:v>
                      </c:pt>
                      <c:pt idx="12">
                        <c:v>144546.08696197299</c:v>
                      </c:pt>
                      <c:pt idx="13">
                        <c:v>148088.42150009499</c:v>
                      </c:pt>
                      <c:pt idx="14">
                        <c:v>153479.48030770299</c:v>
                      </c:pt>
                      <c:pt idx="15">
                        <c:v>159599.01123022899</c:v>
                      </c:pt>
                      <c:pt idx="16">
                        <c:v>144764.88771072499</c:v>
                      </c:pt>
                      <c:pt idx="17">
                        <c:v>149124.95473486101</c:v>
                      </c:pt>
                      <c:pt idx="18">
                        <c:v>154301.92434709199</c:v>
                      </c:pt>
                      <c:pt idx="19">
                        <c:v>164424.233207321</c:v>
                      </c:pt>
                      <c:pt idx="20">
                        <c:v>150379.894081529</c:v>
                      </c:pt>
                      <c:pt idx="21">
                        <c:v>156006.46370297001</c:v>
                      </c:pt>
                      <c:pt idx="22">
                        <c:v>160544.792474663</c:v>
                      </c:pt>
                      <c:pt idx="23">
                        <c:v>173219.84974083799</c:v>
                      </c:pt>
                      <c:pt idx="24">
                        <c:v>160604.54219065601</c:v>
                      </c:pt>
                      <c:pt idx="25">
                        <c:v>166593.65651586399</c:v>
                      </c:pt>
                      <c:pt idx="26">
                        <c:v>173257.05230422199</c:v>
                      </c:pt>
                      <c:pt idx="27">
                        <c:v>184172.74898925901</c:v>
                      </c:pt>
                      <c:pt idx="28">
                        <c:v>170473.03674755601</c:v>
                      </c:pt>
                      <c:pt idx="29">
                        <c:v>174687.067832309</c:v>
                      </c:pt>
                      <c:pt idx="30">
                        <c:v>177163.769883945</c:v>
                      </c:pt>
                      <c:pt idx="31">
                        <c:v>189091.12553619</c:v>
                      </c:pt>
                      <c:pt idx="32">
                        <c:v>174537.09059614001</c:v>
                      </c:pt>
                      <c:pt idx="33">
                        <c:v>184067.27872831601</c:v>
                      </c:pt>
                      <c:pt idx="34">
                        <c:v>188231.42822497099</c:v>
                      </c:pt>
                      <c:pt idx="35">
                        <c:v>201103.202450574</c:v>
                      </c:pt>
                      <c:pt idx="36">
                        <c:v>186050.79208329599</c:v>
                      </c:pt>
                      <c:pt idx="37">
                        <c:v>190346.56845604299</c:v>
                      </c:pt>
                      <c:pt idx="38">
                        <c:v>196482.276758755</c:v>
                      </c:pt>
                      <c:pt idx="39">
                        <c:v>208709.36270190499</c:v>
                      </c:pt>
                      <c:pt idx="40">
                        <c:v>191305.696779338</c:v>
                      </c:pt>
                      <c:pt idx="41">
                        <c:v>196863.45655029401</c:v>
                      </c:pt>
                      <c:pt idx="42">
                        <c:v>203518.50972438301</c:v>
                      </c:pt>
                      <c:pt idx="43">
                        <c:v>213004.33694598501</c:v>
                      </c:pt>
                      <c:pt idx="44">
                        <c:v>195856.83848804599</c:v>
                      </c:pt>
                      <c:pt idx="45">
                        <c:v>201052.09143433301</c:v>
                      </c:pt>
                      <c:pt idx="46">
                        <c:v>206678.87025185901</c:v>
                      </c:pt>
                      <c:pt idx="47">
                        <c:v>217901.19982576201</c:v>
                      </c:pt>
                      <c:pt idx="48">
                        <c:v>197967.60998631601</c:v>
                      </c:pt>
                      <c:pt idx="49">
                        <c:v>203615.38611431399</c:v>
                      </c:pt>
                      <c:pt idx="50">
                        <c:v>210172.14002515099</c:v>
                      </c:pt>
                      <c:pt idx="51">
                        <c:v>220900.86387421901</c:v>
                      </c:pt>
                      <c:pt idx="52">
                        <c:v>201220.80933711701</c:v>
                      </c:pt>
                      <c:pt idx="53">
                        <c:v>209209.72966737</c:v>
                      </c:pt>
                      <c:pt idx="54">
                        <c:v>216272.27423041299</c:v>
                      </c:pt>
                      <c:pt idx="55">
                        <c:v>227305.18676509999</c:v>
                      </c:pt>
                      <c:pt idx="56">
                        <c:v>208364.15282244</c:v>
                      </c:pt>
                      <c:pt idx="57">
                        <c:v>215720.66660122501</c:v>
                      </c:pt>
                      <c:pt idx="58">
                        <c:v>223095.10836173801</c:v>
                      </c:pt>
                      <c:pt idx="59">
                        <c:v>234044.07221459801</c:v>
                      </c:pt>
                      <c:pt idx="60">
                        <c:v>209439.369409348</c:v>
                      </c:pt>
                      <c:pt idx="61">
                        <c:v>179340.010306888</c:v>
                      </c:pt>
                      <c:pt idx="62">
                        <c:v>202627.92490820299</c:v>
                      </c:pt>
                      <c:pt idx="63">
                        <c:v>225907.69537556201</c:v>
                      </c:pt>
                      <c:pt idx="64">
                        <c:v>212881.66836107001</c:v>
                      </c:pt>
                      <c:pt idx="65">
                        <c:v>213343.75377379399</c:v>
                      </c:pt>
                      <c:pt idx="66">
                        <c:v>230081.47129663901</c:v>
                      </c:pt>
                      <c:pt idx="67">
                        <c:v>251045.10656849699</c:v>
                      </c:pt>
                      <c:pt idx="68">
                        <c:v>230281.518925385</c:v>
                      </c:pt>
                      <c:pt idx="69">
                        <c:v>239468.48866133101</c:v>
                      </c:pt>
                      <c:pt idx="70">
                        <c:v>247148.059712302</c:v>
                      </c:pt>
                      <c:pt idx="71">
                        <c:v>256296.50106889801</c:v>
                      </c:pt>
                      <c:pt idx="72">
                        <c:v>237299.233708896</c:v>
                      </c:pt>
                      <c:pt idx="73">
                        <c:v>240266.555503515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B52C-42B3-9FE7-335C22EC6EB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'G1.6'!$C$1</c15:sqref>
                        </c15:formulaRef>
                      </c:ext>
                    </c:extLst>
                    <c:strCache>
                      <c:ptCount val="1"/>
                      <c:pt idx="0">
                        <c:v>PIB anualizado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'G1.6'!$A$59:$A$75</c15:sqref>
                        </c15:formulaRef>
                      </c:ext>
                    </c:extLst>
                    <c:numCache>
                      <c:formatCode>mmm\-yy</c:formatCode>
                      <c:ptCount val="17"/>
                      <c:pt idx="0">
                        <c:v>43617</c:v>
                      </c:pt>
                      <c:pt idx="1">
                        <c:v>43709</c:v>
                      </c:pt>
                      <c:pt idx="2">
                        <c:v>43800</c:v>
                      </c:pt>
                      <c:pt idx="3">
                        <c:v>43891</c:v>
                      </c:pt>
                      <c:pt idx="4">
                        <c:v>43983</c:v>
                      </c:pt>
                      <c:pt idx="5">
                        <c:v>44075</c:v>
                      </c:pt>
                      <c:pt idx="6">
                        <c:v>44166</c:v>
                      </c:pt>
                      <c:pt idx="7">
                        <c:v>44256</c:v>
                      </c:pt>
                      <c:pt idx="8">
                        <c:v>44348</c:v>
                      </c:pt>
                      <c:pt idx="9">
                        <c:v>44440</c:v>
                      </c:pt>
                      <c:pt idx="10">
                        <c:v>44531</c:v>
                      </c:pt>
                      <c:pt idx="11">
                        <c:v>44621</c:v>
                      </c:pt>
                      <c:pt idx="12">
                        <c:v>44713</c:v>
                      </c:pt>
                      <c:pt idx="13">
                        <c:v>44805</c:v>
                      </c:pt>
                      <c:pt idx="14">
                        <c:v>44896</c:v>
                      </c:pt>
                      <c:pt idx="15">
                        <c:v>44986</c:v>
                      </c:pt>
                      <c:pt idx="16">
                        <c:v>45078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'G1.6'!$C$2:$C$75</c15:sqref>
                        </c15:formulaRef>
                      </c:ext>
                    </c:extLst>
                    <c:numCache>
                      <c:formatCode>General</c:formatCode>
                      <c:ptCount val="74"/>
                      <c:pt idx="3" formatCode="_-* #,##0.0_-;\-* #,##0.0_-;_-* &quot;-&quot;??_-;_-@_-">
                        <c:v>514853</c:v>
                      </c:pt>
                      <c:pt idx="4" formatCode="_-* #,##0.0_-;\-* #,##0.0_-;_-* &quot;-&quot;??_-;_-@_-">
                        <c:v>522566.03359093505</c:v>
                      </c:pt>
                      <c:pt idx="5" formatCode="_-* #,##0.0_-;\-* #,##0.0_-;_-* &quot;-&quot;??_-;_-@_-">
                        <c:v>529249.17115613201</c:v>
                      </c:pt>
                      <c:pt idx="6" formatCode="_-* #,##0.0_-;\-* #,##0.0_-;_-* &quot;-&quot;??_-;_-@_-">
                        <c:v>539139.90494469204</c:v>
                      </c:pt>
                      <c:pt idx="7" formatCode="_-* #,##0.0_-;\-* #,##0.0_-;_-* &quot;-&quot;??_-;_-@_-">
                        <c:v>549435</c:v>
                      </c:pt>
                      <c:pt idx="8" formatCode="_-* #,##0.0_-;\-* #,##0.0_-;_-* &quot;-&quot;??_-;_-@_-">
                        <c:v>558085.615463592</c:v>
                      </c:pt>
                      <c:pt idx="9" formatCode="_-* #,##0.0_-;\-* #,##0.0_-;_-* &quot;-&quot;??_-;_-@_-">
                        <c:v>567166.82300352096</c:v>
                      </c:pt>
                      <c:pt idx="10" formatCode="_-* #,##0.0_-;\-* #,##0.0_-;_-* &quot;-&quot;??_-;_-@_-">
                        <c:v>576694.45054118801</c:v>
                      </c:pt>
                      <c:pt idx="11" formatCode="_-* #,##0.0_-;\-* #,##0.0_-;_-* &quot;-&quot;??_-;_-@_-">
                        <c:v>586457</c:v>
                      </c:pt>
                      <c:pt idx="12" formatCode="_-* #,##0.0_-;\-* #,##0.0_-;_-* &quot;-&quot;??_-;_-@_-">
                        <c:v>593568.77117053699</c:v>
                      </c:pt>
                      <c:pt idx="13" formatCode="_-* #,##0.0_-;\-* #,##0.0_-;_-* &quot;-&quot;??_-;_-@_-">
                        <c:v>600322.66462853807</c:v>
                      </c:pt>
                      <c:pt idx="14" formatCode="_-* #,##0.0_-;\-* #,##0.0_-;_-* &quot;-&quot;??_-;_-@_-">
                        <c:v>605261.89454721299</c:v>
                      </c:pt>
                      <c:pt idx="15" formatCode="_-* #,##0.0_-;\-* #,##0.0_-;_-* &quot;-&quot;??_-;_-@_-">
                        <c:v>605713</c:v>
                      </c:pt>
                      <c:pt idx="16" formatCode="_-* #,##0.0_-;\-* #,##0.0_-;_-* &quot;-&quot;??_-;_-@_-">
                        <c:v>605931.80074875196</c:v>
                      </c:pt>
                      <c:pt idx="17" formatCode="_-* #,##0.0_-;\-* #,##0.0_-;_-* &quot;-&quot;??_-;_-@_-">
                        <c:v>606968.33398351795</c:v>
                      </c:pt>
                      <c:pt idx="18" formatCode="_-* #,##0.0_-;\-* #,##0.0_-;_-* &quot;-&quot;??_-;_-@_-">
                        <c:v>607790.77802290698</c:v>
                      </c:pt>
                      <c:pt idx="19" formatCode="_-* #,##0.0_-;\-* #,##0.0_-;_-* &quot;-&quot;??_-;_-@_-">
                        <c:v>612615.99999999895</c:v>
                      </c:pt>
                      <c:pt idx="20" formatCode="_-* #,##0.0_-;\-* #,##0.0_-;_-* &quot;-&quot;??_-;_-@_-">
                        <c:v>618231.00637080299</c:v>
                      </c:pt>
                      <c:pt idx="21" formatCode="_-* #,##0.0_-;\-* #,##0.0_-;_-* &quot;-&quot;??_-;_-@_-">
                        <c:v>625112.51533891191</c:v>
                      </c:pt>
                      <c:pt idx="22" formatCode="_-* #,##0.0_-;\-* #,##0.0_-;_-* &quot;-&quot;??_-;_-@_-">
                        <c:v>631355.38346648309</c:v>
                      </c:pt>
                      <c:pt idx="23" formatCode="_-* #,##0.0_-;\-* #,##0.0_-;_-* &quot;-&quot;??_-;_-@_-">
                        <c:v>640151</c:v>
                      </c:pt>
                      <c:pt idx="24" formatCode="_-* #,##0.0_-;\-* #,##0.0_-;_-* &quot;-&quot;??_-;_-@_-">
                        <c:v>650375.64810912707</c:v>
                      </c:pt>
                      <c:pt idx="25" formatCode="_-* #,##0.0_-;\-* #,##0.0_-;_-* &quot;-&quot;??_-;_-@_-">
                        <c:v>660962.84092202096</c:v>
                      </c:pt>
                      <c:pt idx="26" formatCode="_-* #,##0.0_-;\-* #,##0.0_-;_-* &quot;-&quot;??_-;_-@_-">
                        <c:v>673675.10075157997</c:v>
                      </c:pt>
                      <c:pt idx="27" formatCode="_-* #,##0.0_-;\-* #,##0.0_-;_-* &quot;-&quot;??_-;_-@_-">
                        <c:v>684628.00000000105</c:v>
                      </c:pt>
                      <c:pt idx="28" formatCode="_-* #,##0.0_-;\-* #,##0.0_-;_-* &quot;-&quot;??_-;_-@_-">
                        <c:v>694496.49455690105</c:v>
                      </c:pt>
                      <c:pt idx="29" formatCode="_-* #,##0.0_-;\-* #,##0.0_-;_-* &quot;-&quot;??_-;_-@_-">
                        <c:v>702589.90587334614</c:v>
                      </c:pt>
                      <c:pt idx="30" formatCode="_-* #,##0.0_-;\-* #,##0.0_-;_-* &quot;-&quot;??_-;_-@_-">
                        <c:v>706496.62345306901</c:v>
                      </c:pt>
                      <c:pt idx="31" formatCode="_-* #,##0.0_-;\-* #,##0.0_-;_-* &quot;-&quot;??_-;_-@_-">
                        <c:v>711415</c:v>
                      </c:pt>
                      <c:pt idx="32" formatCode="_-* #,##0.0_-;\-* #,##0.0_-;_-* &quot;-&quot;??_-;_-@_-">
                        <c:v>715479.05384858407</c:v>
                      </c:pt>
                      <c:pt idx="33" formatCode="_-* #,##0.0_-;\-* #,##0.0_-;_-* &quot;-&quot;??_-;_-@_-">
                        <c:v>724859.26474459097</c:v>
                      </c:pt>
                      <c:pt idx="34" formatCode="_-* #,##0.0_-;\-* #,##0.0_-;_-* &quot;-&quot;??_-;_-@_-">
                        <c:v>735926.92308561713</c:v>
                      </c:pt>
                      <c:pt idx="35" formatCode="_-* #,##0.0_-;\-* #,##0.0_-;_-* &quot;-&quot;??_-;_-@_-">
                        <c:v>747939.00000000105</c:v>
                      </c:pt>
                      <c:pt idx="36" formatCode="_-* #,##0.0_-;\-* #,##0.0_-;_-* &quot;-&quot;??_-;_-@_-">
                        <c:v>759452.70148715703</c:v>
                      </c:pt>
                      <c:pt idx="37" formatCode="_-* #,##0.0_-;\-* #,##0.0_-;_-* &quot;-&quot;??_-;_-@_-">
                        <c:v>765731.99121488398</c:v>
                      </c:pt>
                      <c:pt idx="38" formatCode="_-* #,##0.0_-;\-* #,##0.0_-;_-* &quot;-&quot;??_-;_-@_-">
                        <c:v>773982.83974866802</c:v>
                      </c:pt>
                      <c:pt idx="39" formatCode="_-* #,##0.0_-;\-* #,##0.0_-;_-* &quot;-&quot;??_-;_-@_-">
                        <c:v>781588.99999999895</c:v>
                      </c:pt>
                      <c:pt idx="40" formatCode="_-* #,##0.0_-;\-* #,##0.0_-;_-* &quot;-&quot;??_-;_-@_-">
                        <c:v>786843.90469604102</c:v>
                      </c:pt>
                      <c:pt idx="41" formatCode="_-* #,##0.0_-;\-* #,##0.0_-;_-* &quot;-&quot;??_-;_-@_-">
                        <c:v>793360.79279029206</c:v>
                      </c:pt>
                      <c:pt idx="42" formatCode="_-* #,##0.0_-;\-* #,##0.0_-;_-* &quot;-&quot;??_-;_-@_-">
                        <c:v>800397.02575591998</c:v>
                      </c:pt>
                      <c:pt idx="43" formatCode="_-* #,##0.0_-;\-* #,##0.0_-;_-* &quot;-&quot;??_-;_-@_-">
                        <c:v>804692</c:v>
                      </c:pt>
                      <c:pt idx="44" formatCode="_-* #,##0.0_-;\-* #,##0.0_-;_-* &quot;-&quot;??_-;_-@_-">
                        <c:v>809243.14170870802</c:v>
                      </c:pt>
                      <c:pt idx="45" formatCode="_-* #,##0.0_-;\-* #,##0.0_-;_-* &quot;-&quot;??_-;_-@_-">
                        <c:v>813431.77659274696</c:v>
                      </c:pt>
                      <c:pt idx="46" formatCode="_-* #,##0.0_-;\-* #,##0.0_-;_-* &quot;-&quot;??_-;_-@_-">
                        <c:v>816592.13712022314</c:v>
                      </c:pt>
                      <c:pt idx="47" formatCode="_-* #,##0.0_-;\-* #,##0.0_-;_-* &quot;-&quot;??_-;_-@_-">
                        <c:v>821489</c:v>
                      </c:pt>
                      <c:pt idx="48" formatCode="_-* #,##0.0_-;\-* #,##0.0_-;_-* &quot;-&quot;??_-;_-@_-">
                        <c:v>823599.7714982701</c:v>
                      </c:pt>
                      <c:pt idx="49" formatCode="_-* #,##0.0_-;\-* #,##0.0_-;_-* &quot;-&quot;??_-;_-@_-">
                        <c:v>826163.06617825106</c:v>
                      </c:pt>
                      <c:pt idx="50" formatCode="_-* #,##0.0_-;\-* #,##0.0_-;_-* &quot;-&quot;??_-;_-@_-">
                        <c:v>829656.33595154295</c:v>
                      </c:pt>
                      <c:pt idx="51" formatCode="_-* #,##0.0_-;\-* #,##0.0_-;_-* &quot;-&quot;??_-;_-@_-">
                        <c:v>832656</c:v>
                      </c:pt>
                      <c:pt idx="52" formatCode="_-* #,##0.0_-;\-* #,##0.0_-;_-* &quot;-&quot;??_-;_-@_-">
                        <c:v>835909.19935080106</c:v>
                      </c:pt>
                      <c:pt idx="53" formatCode="_-* #,##0.0_-;\-* #,##0.0_-;_-* &quot;-&quot;??_-;_-@_-">
                        <c:v>841503.54290385696</c:v>
                      </c:pt>
                      <c:pt idx="54" formatCode="_-* #,##0.0_-;\-* #,##0.0_-;_-* &quot;-&quot;??_-;_-@_-">
                        <c:v>847603.67710911902</c:v>
                      </c:pt>
                      <c:pt idx="55" formatCode="_-* #,##0.0_-;\-* #,##0.0_-;_-* &quot;-&quot;??_-;_-@_-">
                        <c:v>854008</c:v>
                      </c:pt>
                      <c:pt idx="56" formatCode="_-* #,##0.0_-;\-* #,##0.0_-;_-* &quot;-&quot;??_-;_-@_-">
                        <c:v>861151.34348532301</c:v>
                      </c:pt>
                      <c:pt idx="57" formatCode="_-* #,##0.0_-;\-* #,##0.0_-;_-* &quot;-&quot;??_-;_-@_-">
                        <c:v>867662.28041917807</c:v>
                      </c:pt>
                      <c:pt idx="58" formatCode="_-* #,##0.0_-;\-* #,##0.0_-;_-* &quot;-&quot;??_-;_-@_-">
                        <c:v>874485.11455050309</c:v>
                      </c:pt>
                      <c:pt idx="59" formatCode="_-* #,##0.0_-;\-* #,##0.0_-;_-* &quot;-&quot;??_-;_-@_-">
                        <c:v>881224.00000000093</c:v>
                      </c:pt>
                      <c:pt idx="60" formatCode="_-* #,##0.0_-;\-* #,##0.0_-;_-* &quot;-&quot;??_-;_-@_-">
                        <c:v>882299.21658690902</c:v>
                      </c:pt>
                      <c:pt idx="61" formatCode="_-* #,##0.0_-;\-* #,##0.0_-;_-* &quot;-&quot;??_-;_-@_-">
                        <c:v>845918.56029257202</c:v>
                      </c:pt>
                      <c:pt idx="62" formatCode="_-* #,##0.0_-;\-* #,##0.0_-;_-* &quot;-&quot;??_-;_-@_-">
                        <c:v>825451.37683903694</c:v>
                      </c:pt>
                      <c:pt idx="63" formatCode="_-* #,##0.0_-;\-* #,##0.0_-;_-* &quot;-&quot;??_-;_-@_-">
                        <c:v>817315.00000000093</c:v>
                      </c:pt>
                      <c:pt idx="64" formatCode="_-* #,##0.0_-;\-* #,##0.0_-;_-* &quot;-&quot;??_-;_-@_-">
                        <c:v>820757.29895172303</c:v>
                      </c:pt>
                      <c:pt idx="65" formatCode="_-* #,##0.0_-;\-* #,##0.0_-;_-* &quot;-&quot;??_-;_-@_-">
                        <c:v>854761.04241862893</c:v>
                      </c:pt>
                      <c:pt idx="66" formatCode="_-* #,##0.0_-;\-* #,##0.0_-;_-* &quot;-&quot;??_-;_-@_-">
                        <c:v>882214.58880706504</c:v>
                      </c:pt>
                      <c:pt idx="67" formatCode="_-* #,##0.0_-;\-* #,##0.0_-;_-* &quot;-&quot;??_-;_-@_-">
                        <c:v>907352.00000000012</c:v>
                      </c:pt>
                      <c:pt idx="68" formatCode="_-* #,##0.0_-;\-* #,##0.0_-;_-* &quot;-&quot;??_-;_-@_-">
                        <c:v>924751.85056431498</c:v>
                      </c:pt>
                      <c:pt idx="69" formatCode="_-* #,##0.0_-;\-* #,##0.0_-;_-* &quot;-&quot;??_-;_-@_-">
                        <c:v>950876.58545185195</c:v>
                      </c:pt>
                      <c:pt idx="70" formatCode="_-* #,##0.0_-;\-* #,##0.0_-;_-* &quot;-&quot;??_-;_-@_-">
                        <c:v>967943.17386751506</c:v>
                      </c:pt>
                      <c:pt idx="71" formatCode="_-* #,##0.0_-;\-* #,##0.0_-;_-* &quot;-&quot;??_-;_-@_-">
                        <c:v>973194.56836791593</c:v>
                      </c:pt>
                      <c:pt idx="72" formatCode="_-* #,##0.0_-;\-* #,##0.0_-;_-* &quot;-&quot;??_-;_-@_-">
                        <c:v>980212.28315142705</c:v>
                      </c:pt>
                      <c:pt idx="73" formatCode="_-* #,##0.0_-;\-* #,##0.0_-;_-* &quot;-&quot;??_-;_-@_-">
                        <c:v>981010.34999361099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B52C-42B3-9FE7-335C22EC6EB3}"/>
                  </c:ext>
                </c:extLst>
              </c15:ser>
            </c15:filteredLineSeries>
          </c:ext>
        </c:extLst>
      </c:lineChart>
      <c:dateAx>
        <c:axId val="1014938800"/>
        <c:scaling>
          <c:orientation val="minMax"/>
          <c:min val="4361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"/>
                <a:ea typeface="+mn-ea"/>
                <a:cs typeface="+mn-cs"/>
              </a:defRPr>
            </a:pPr>
            <a:endParaRPr lang="es-CO"/>
          </a:p>
        </c:txPr>
        <c:crossAx val="1014932144"/>
        <c:crosses val="autoZero"/>
        <c:auto val="1"/>
        <c:lblOffset val="100"/>
        <c:baseTimeUnit val="months"/>
        <c:majorUnit val="6"/>
        <c:majorTimeUnit val="months"/>
      </c:dateAx>
      <c:valAx>
        <c:axId val="1014932144"/>
        <c:scaling>
          <c:orientation val="minMax"/>
          <c:min val="8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1" i="0" u="none" strike="noStrike" kern="1200" baseline="0">
                    <a:solidFill>
                      <a:sysClr val="windowText" lastClr="000000"/>
                    </a:solidFill>
                    <a:latin typeface="Times "/>
                    <a:ea typeface="+mn-ea"/>
                    <a:cs typeface="+mn-cs"/>
                  </a:defRPr>
                </a:pPr>
                <a:r>
                  <a:rPr lang="en-US" sz="700" b="1">
                    <a:solidFill>
                      <a:sysClr val="windowText" lastClr="000000"/>
                    </a:solidFill>
                    <a:latin typeface="Times "/>
                  </a:rPr>
                  <a:t>(índice:</a:t>
                </a:r>
                <a:r>
                  <a:rPr lang="en-US" sz="700" b="1" baseline="0">
                    <a:solidFill>
                      <a:sysClr val="windowText" lastClr="000000"/>
                    </a:solidFill>
                    <a:latin typeface="Times "/>
                  </a:rPr>
                  <a:t> junio 2019=100)</a:t>
                </a:r>
                <a:endParaRPr lang="en-US" sz="700" b="1">
                  <a:solidFill>
                    <a:sysClr val="windowText" lastClr="000000"/>
                  </a:solidFill>
                  <a:latin typeface="Times "/>
                </a:endParaRPr>
              </a:p>
            </c:rich>
          </c:tx>
          <c:layout>
            <c:manualLayout>
              <c:xMode val="edge"/>
              <c:yMode val="edge"/>
              <c:x val="6.9284064665127024E-3"/>
              <c:y val="3.543453989893054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1" i="0" u="none" strike="noStrike" kern="1200" baseline="0">
                  <a:solidFill>
                    <a:sysClr val="windowText" lastClr="000000"/>
                  </a:solidFill>
                  <a:latin typeface="Times 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"/>
                <a:ea typeface="+mn-ea"/>
                <a:cs typeface="+mn-cs"/>
              </a:defRPr>
            </a:pPr>
            <a:endParaRPr lang="es-CO"/>
          </a:p>
        </c:txPr>
        <c:crossAx val="101493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88862492237155843"/>
          <c:h val="0.72394083094190465"/>
        </c:manualLayout>
      </c:layout>
      <c:lineChart>
        <c:grouping val="standard"/>
        <c:varyColors val="0"/>
        <c:ser>
          <c:idx val="0"/>
          <c:order val="0"/>
          <c:tx>
            <c:strRef>
              <c:f>'G1.7'!$B$1</c:f>
              <c:strCache>
                <c:ptCount val="1"/>
                <c:pt idx="0">
                  <c:v>Cuenta corriente, porcentaje del PIB, trimestral</c:v>
                </c:pt>
              </c:strCache>
            </c:strRef>
          </c:tx>
          <c:spPr>
            <a:ln w="19050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dLbls>
            <c:dLbl>
              <c:idx val="109"/>
              <c:layout>
                <c:manualLayout>
                  <c:x val="0"/>
                  <c:y val="-2.26308378726180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AA9-4B42-A564-E0A343F260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572D5B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'G1.7'!$A$2:$A$111</c:f>
              <c:numCache>
                <c:formatCode>mmm\-yy</c:formatCode>
                <c:ptCount val="110"/>
                <c:pt idx="0">
                  <c:v>35155</c:v>
                </c:pt>
                <c:pt idx="1">
                  <c:v>35246</c:v>
                </c:pt>
                <c:pt idx="2">
                  <c:v>35338</c:v>
                </c:pt>
                <c:pt idx="3">
                  <c:v>35430</c:v>
                </c:pt>
                <c:pt idx="4">
                  <c:v>35520</c:v>
                </c:pt>
                <c:pt idx="5">
                  <c:v>35611</c:v>
                </c:pt>
                <c:pt idx="6">
                  <c:v>35703</c:v>
                </c:pt>
                <c:pt idx="7">
                  <c:v>35795</c:v>
                </c:pt>
                <c:pt idx="8">
                  <c:v>35885</c:v>
                </c:pt>
                <c:pt idx="9">
                  <c:v>35976</c:v>
                </c:pt>
                <c:pt idx="10">
                  <c:v>36068</c:v>
                </c:pt>
                <c:pt idx="11">
                  <c:v>36160</c:v>
                </c:pt>
                <c:pt idx="12">
                  <c:v>36250</c:v>
                </c:pt>
                <c:pt idx="13">
                  <c:v>36341</c:v>
                </c:pt>
                <c:pt idx="14">
                  <c:v>36433</c:v>
                </c:pt>
                <c:pt idx="15">
                  <c:v>36525</c:v>
                </c:pt>
                <c:pt idx="16">
                  <c:v>36616</c:v>
                </c:pt>
                <c:pt idx="17">
                  <c:v>36707</c:v>
                </c:pt>
                <c:pt idx="18">
                  <c:v>36799</c:v>
                </c:pt>
                <c:pt idx="19">
                  <c:v>36891</c:v>
                </c:pt>
                <c:pt idx="20">
                  <c:v>36981</c:v>
                </c:pt>
                <c:pt idx="21">
                  <c:v>37072</c:v>
                </c:pt>
                <c:pt idx="22">
                  <c:v>37164</c:v>
                </c:pt>
                <c:pt idx="23">
                  <c:v>37256</c:v>
                </c:pt>
                <c:pt idx="24">
                  <c:v>37346</c:v>
                </c:pt>
                <c:pt idx="25">
                  <c:v>37437</c:v>
                </c:pt>
                <c:pt idx="26">
                  <c:v>37529</c:v>
                </c:pt>
                <c:pt idx="27">
                  <c:v>37621</c:v>
                </c:pt>
                <c:pt idx="28">
                  <c:v>37711</c:v>
                </c:pt>
                <c:pt idx="29">
                  <c:v>37802</c:v>
                </c:pt>
                <c:pt idx="30">
                  <c:v>37894</c:v>
                </c:pt>
                <c:pt idx="31">
                  <c:v>37986</c:v>
                </c:pt>
                <c:pt idx="32">
                  <c:v>38077</c:v>
                </c:pt>
                <c:pt idx="33">
                  <c:v>38168</c:v>
                </c:pt>
                <c:pt idx="34">
                  <c:v>38260</c:v>
                </c:pt>
                <c:pt idx="35">
                  <c:v>38352</c:v>
                </c:pt>
                <c:pt idx="36">
                  <c:v>38442</c:v>
                </c:pt>
                <c:pt idx="37">
                  <c:v>38533</c:v>
                </c:pt>
                <c:pt idx="38">
                  <c:v>38625</c:v>
                </c:pt>
                <c:pt idx="39">
                  <c:v>38717</c:v>
                </c:pt>
                <c:pt idx="40">
                  <c:v>38807</c:v>
                </c:pt>
                <c:pt idx="41">
                  <c:v>38898</c:v>
                </c:pt>
                <c:pt idx="42">
                  <c:v>38990</c:v>
                </c:pt>
                <c:pt idx="43">
                  <c:v>39082</c:v>
                </c:pt>
                <c:pt idx="44">
                  <c:v>39172</c:v>
                </c:pt>
                <c:pt idx="45">
                  <c:v>39263</c:v>
                </c:pt>
                <c:pt idx="46">
                  <c:v>39355</c:v>
                </c:pt>
                <c:pt idx="47">
                  <c:v>39447</c:v>
                </c:pt>
                <c:pt idx="48">
                  <c:v>39538</c:v>
                </c:pt>
                <c:pt idx="49">
                  <c:v>39629</c:v>
                </c:pt>
                <c:pt idx="50">
                  <c:v>39721</c:v>
                </c:pt>
                <c:pt idx="51">
                  <c:v>39813</c:v>
                </c:pt>
                <c:pt idx="52">
                  <c:v>39903</c:v>
                </c:pt>
                <c:pt idx="53">
                  <c:v>39994</c:v>
                </c:pt>
                <c:pt idx="54">
                  <c:v>40086</c:v>
                </c:pt>
                <c:pt idx="55">
                  <c:v>40178</c:v>
                </c:pt>
                <c:pt idx="56">
                  <c:v>40268</c:v>
                </c:pt>
                <c:pt idx="57">
                  <c:v>40359</c:v>
                </c:pt>
                <c:pt idx="58">
                  <c:v>40451</c:v>
                </c:pt>
                <c:pt idx="59">
                  <c:v>40543</c:v>
                </c:pt>
                <c:pt idx="60">
                  <c:v>40633</c:v>
                </c:pt>
                <c:pt idx="61">
                  <c:v>40724</c:v>
                </c:pt>
                <c:pt idx="62">
                  <c:v>40816</c:v>
                </c:pt>
                <c:pt idx="63">
                  <c:v>40908</c:v>
                </c:pt>
                <c:pt idx="64">
                  <c:v>40999</c:v>
                </c:pt>
                <c:pt idx="65">
                  <c:v>41090</c:v>
                </c:pt>
                <c:pt idx="66">
                  <c:v>41182</c:v>
                </c:pt>
                <c:pt idx="67">
                  <c:v>41274</c:v>
                </c:pt>
                <c:pt idx="68">
                  <c:v>41364</c:v>
                </c:pt>
                <c:pt idx="69">
                  <c:v>41455</c:v>
                </c:pt>
                <c:pt idx="70">
                  <c:v>41547</c:v>
                </c:pt>
                <c:pt idx="71">
                  <c:v>41639</c:v>
                </c:pt>
                <c:pt idx="72">
                  <c:v>41729</c:v>
                </c:pt>
                <c:pt idx="73">
                  <c:v>41820</c:v>
                </c:pt>
                <c:pt idx="74">
                  <c:v>41912</c:v>
                </c:pt>
                <c:pt idx="75">
                  <c:v>42004</c:v>
                </c:pt>
                <c:pt idx="76">
                  <c:v>42094</c:v>
                </c:pt>
                <c:pt idx="77">
                  <c:v>42185</c:v>
                </c:pt>
                <c:pt idx="78">
                  <c:v>42277</c:v>
                </c:pt>
                <c:pt idx="79">
                  <c:v>42369</c:v>
                </c:pt>
                <c:pt idx="80">
                  <c:v>42460</c:v>
                </c:pt>
                <c:pt idx="81">
                  <c:v>42551</c:v>
                </c:pt>
                <c:pt idx="82">
                  <c:v>42643</c:v>
                </c:pt>
                <c:pt idx="83">
                  <c:v>42735</c:v>
                </c:pt>
                <c:pt idx="84">
                  <c:v>42825</c:v>
                </c:pt>
                <c:pt idx="85">
                  <c:v>42916</c:v>
                </c:pt>
                <c:pt idx="86">
                  <c:v>43008</c:v>
                </c:pt>
                <c:pt idx="87">
                  <c:v>43100</c:v>
                </c:pt>
                <c:pt idx="88">
                  <c:v>43190</c:v>
                </c:pt>
                <c:pt idx="89">
                  <c:v>43281</c:v>
                </c:pt>
                <c:pt idx="90">
                  <c:v>43373</c:v>
                </c:pt>
                <c:pt idx="91">
                  <c:v>43465</c:v>
                </c:pt>
                <c:pt idx="92">
                  <c:v>43555</c:v>
                </c:pt>
                <c:pt idx="93">
                  <c:v>43646</c:v>
                </c:pt>
                <c:pt idx="94">
                  <c:v>43738</c:v>
                </c:pt>
                <c:pt idx="95">
                  <c:v>43830</c:v>
                </c:pt>
                <c:pt idx="96">
                  <c:v>43921</c:v>
                </c:pt>
                <c:pt idx="97">
                  <c:v>44012</c:v>
                </c:pt>
                <c:pt idx="98">
                  <c:v>44104</c:v>
                </c:pt>
                <c:pt idx="99">
                  <c:v>44196</c:v>
                </c:pt>
                <c:pt idx="100">
                  <c:v>44286</c:v>
                </c:pt>
                <c:pt idx="101">
                  <c:v>44377</c:v>
                </c:pt>
                <c:pt idx="102">
                  <c:v>44469</c:v>
                </c:pt>
                <c:pt idx="103">
                  <c:v>44561</c:v>
                </c:pt>
                <c:pt idx="104">
                  <c:v>44651</c:v>
                </c:pt>
                <c:pt idx="105">
                  <c:v>44742</c:v>
                </c:pt>
                <c:pt idx="106">
                  <c:v>44834</c:v>
                </c:pt>
                <c:pt idx="107">
                  <c:v>44926</c:v>
                </c:pt>
                <c:pt idx="108">
                  <c:v>45016</c:v>
                </c:pt>
                <c:pt idx="109">
                  <c:v>45107</c:v>
                </c:pt>
              </c:numCache>
            </c:numRef>
          </c:cat>
          <c:val>
            <c:numRef>
              <c:f>'G1.7'!$B$2:$B$111</c:f>
              <c:numCache>
                <c:formatCode>0.0</c:formatCode>
                <c:ptCount val="110"/>
                <c:pt idx="0">
                  <c:v>-4.0999999999999996</c:v>
                </c:pt>
                <c:pt idx="1">
                  <c:v>-3.7</c:v>
                </c:pt>
                <c:pt idx="2">
                  <c:v>-4.5</c:v>
                </c:pt>
                <c:pt idx="3">
                  <c:v>-3.8</c:v>
                </c:pt>
                <c:pt idx="4">
                  <c:v>-3.9</c:v>
                </c:pt>
                <c:pt idx="5">
                  <c:v>-4</c:v>
                </c:pt>
                <c:pt idx="6">
                  <c:v>-4.7</c:v>
                </c:pt>
                <c:pt idx="7">
                  <c:v>-5.6</c:v>
                </c:pt>
                <c:pt idx="8">
                  <c:v>-5.7</c:v>
                </c:pt>
                <c:pt idx="9">
                  <c:v>-4.7</c:v>
                </c:pt>
                <c:pt idx="10">
                  <c:v>-4.3</c:v>
                </c:pt>
                <c:pt idx="11">
                  <c:v>-1.8</c:v>
                </c:pt>
                <c:pt idx="12">
                  <c:v>-0.7</c:v>
                </c:pt>
                <c:pt idx="13">
                  <c:v>1.1000000000000001</c:v>
                </c:pt>
                <c:pt idx="14">
                  <c:v>1.3</c:v>
                </c:pt>
                <c:pt idx="15">
                  <c:v>1</c:v>
                </c:pt>
                <c:pt idx="16">
                  <c:v>0.4</c:v>
                </c:pt>
                <c:pt idx="17">
                  <c:v>0.3</c:v>
                </c:pt>
                <c:pt idx="18">
                  <c:v>1.5</c:v>
                </c:pt>
                <c:pt idx="19">
                  <c:v>1.3</c:v>
                </c:pt>
                <c:pt idx="20">
                  <c:v>-2</c:v>
                </c:pt>
                <c:pt idx="21">
                  <c:v>-1.2</c:v>
                </c:pt>
                <c:pt idx="22">
                  <c:v>-0.1</c:v>
                </c:pt>
                <c:pt idx="23">
                  <c:v>-1</c:v>
                </c:pt>
                <c:pt idx="24">
                  <c:v>-0.9</c:v>
                </c:pt>
                <c:pt idx="25">
                  <c:v>-1.3</c:v>
                </c:pt>
                <c:pt idx="26">
                  <c:v>-1.3</c:v>
                </c:pt>
                <c:pt idx="27">
                  <c:v>-1.8</c:v>
                </c:pt>
                <c:pt idx="28">
                  <c:v>-2.7</c:v>
                </c:pt>
                <c:pt idx="29">
                  <c:v>-0.3</c:v>
                </c:pt>
                <c:pt idx="30">
                  <c:v>0.2</c:v>
                </c:pt>
                <c:pt idx="31">
                  <c:v>-1.2</c:v>
                </c:pt>
                <c:pt idx="32">
                  <c:v>-2.2000000000000002</c:v>
                </c:pt>
                <c:pt idx="33">
                  <c:v>-0.8</c:v>
                </c:pt>
                <c:pt idx="34">
                  <c:v>0.4</c:v>
                </c:pt>
                <c:pt idx="35">
                  <c:v>-0.3</c:v>
                </c:pt>
                <c:pt idx="36">
                  <c:v>-1.6</c:v>
                </c:pt>
                <c:pt idx="37">
                  <c:v>-0.8</c:v>
                </c:pt>
                <c:pt idx="38">
                  <c:v>-2.2999999999999998</c:v>
                </c:pt>
                <c:pt idx="39">
                  <c:v>-0.6</c:v>
                </c:pt>
                <c:pt idx="40">
                  <c:v>-1.7</c:v>
                </c:pt>
                <c:pt idx="41">
                  <c:v>-1.9</c:v>
                </c:pt>
                <c:pt idx="42">
                  <c:v>-1.9</c:v>
                </c:pt>
                <c:pt idx="43">
                  <c:v>-1.9</c:v>
                </c:pt>
                <c:pt idx="44">
                  <c:v>-4.5999999999999996</c:v>
                </c:pt>
                <c:pt idx="45">
                  <c:v>-2.9</c:v>
                </c:pt>
                <c:pt idx="46">
                  <c:v>-2.7</c:v>
                </c:pt>
                <c:pt idx="47">
                  <c:v>-2</c:v>
                </c:pt>
                <c:pt idx="48">
                  <c:v>-2.2000000000000002</c:v>
                </c:pt>
                <c:pt idx="49">
                  <c:v>-1.8</c:v>
                </c:pt>
                <c:pt idx="50">
                  <c:v>-2.5</c:v>
                </c:pt>
                <c:pt idx="51">
                  <c:v>-4.3</c:v>
                </c:pt>
                <c:pt idx="52">
                  <c:v>-1.9</c:v>
                </c:pt>
                <c:pt idx="53">
                  <c:v>-1.4</c:v>
                </c:pt>
                <c:pt idx="54">
                  <c:v>-2</c:v>
                </c:pt>
                <c:pt idx="55">
                  <c:v>-2.1</c:v>
                </c:pt>
                <c:pt idx="56">
                  <c:v>-1.9</c:v>
                </c:pt>
                <c:pt idx="57">
                  <c:v>-2.1</c:v>
                </c:pt>
                <c:pt idx="58">
                  <c:v>-4.3</c:v>
                </c:pt>
                <c:pt idx="59">
                  <c:v>-3.5</c:v>
                </c:pt>
                <c:pt idx="60">
                  <c:v>-2.6</c:v>
                </c:pt>
                <c:pt idx="61">
                  <c:v>-2.1</c:v>
                </c:pt>
                <c:pt idx="62">
                  <c:v>-3.4</c:v>
                </c:pt>
                <c:pt idx="63">
                  <c:v>-3.4</c:v>
                </c:pt>
                <c:pt idx="64">
                  <c:v>-2</c:v>
                </c:pt>
                <c:pt idx="65">
                  <c:v>-3.6</c:v>
                </c:pt>
                <c:pt idx="66">
                  <c:v>-3.9</c:v>
                </c:pt>
                <c:pt idx="67">
                  <c:v>-3.1</c:v>
                </c:pt>
                <c:pt idx="68">
                  <c:v>-3.7</c:v>
                </c:pt>
                <c:pt idx="69">
                  <c:v>-2.4</c:v>
                </c:pt>
                <c:pt idx="70">
                  <c:v>-3.7</c:v>
                </c:pt>
                <c:pt idx="71">
                  <c:v>-3.2</c:v>
                </c:pt>
                <c:pt idx="72">
                  <c:v>-4.5</c:v>
                </c:pt>
                <c:pt idx="73">
                  <c:v>-4.4000000000000004</c:v>
                </c:pt>
                <c:pt idx="74">
                  <c:v>-4.9000000000000004</c:v>
                </c:pt>
                <c:pt idx="75">
                  <c:v>-7</c:v>
                </c:pt>
                <c:pt idx="76">
                  <c:v>-6.8</c:v>
                </c:pt>
                <c:pt idx="77">
                  <c:v>-5.8</c:v>
                </c:pt>
                <c:pt idx="78">
                  <c:v>-7.1</c:v>
                </c:pt>
                <c:pt idx="79">
                  <c:v>-5.6</c:v>
                </c:pt>
                <c:pt idx="80">
                  <c:v>-5.6</c:v>
                </c:pt>
                <c:pt idx="81">
                  <c:v>-4</c:v>
                </c:pt>
                <c:pt idx="82">
                  <c:v>-4.8</c:v>
                </c:pt>
                <c:pt idx="83">
                  <c:v>-3.5</c:v>
                </c:pt>
                <c:pt idx="84">
                  <c:v>-4.5999999999999996</c:v>
                </c:pt>
                <c:pt idx="85">
                  <c:v>-3.2</c:v>
                </c:pt>
                <c:pt idx="86">
                  <c:v>-3.2</c:v>
                </c:pt>
                <c:pt idx="87">
                  <c:v>-1.8</c:v>
                </c:pt>
                <c:pt idx="88">
                  <c:v>-3.7</c:v>
                </c:pt>
                <c:pt idx="89">
                  <c:v>-4.2</c:v>
                </c:pt>
                <c:pt idx="90">
                  <c:v>-4</c:v>
                </c:pt>
                <c:pt idx="91">
                  <c:v>-5</c:v>
                </c:pt>
                <c:pt idx="92">
                  <c:v>-4.8</c:v>
                </c:pt>
                <c:pt idx="93">
                  <c:v>-4.0999999999999996</c:v>
                </c:pt>
                <c:pt idx="94">
                  <c:v>-5.3</c:v>
                </c:pt>
                <c:pt idx="95">
                  <c:v>-4.2</c:v>
                </c:pt>
                <c:pt idx="96">
                  <c:v>-3.1</c:v>
                </c:pt>
                <c:pt idx="97">
                  <c:v>-3.6</c:v>
                </c:pt>
                <c:pt idx="98">
                  <c:v>-3</c:v>
                </c:pt>
                <c:pt idx="99">
                  <c:v>-4</c:v>
                </c:pt>
                <c:pt idx="100">
                  <c:v>-4</c:v>
                </c:pt>
                <c:pt idx="101">
                  <c:v>-5.5</c:v>
                </c:pt>
                <c:pt idx="102">
                  <c:v>-6</c:v>
                </c:pt>
                <c:pt idx="103">
                  <c:v>-6.9</c:v>
                </c:pt>
                <c:pt idx="104">
                  <c:v>-6.3</c:v>
                </c:pt>
                <c:pt idx="105">
                  <c:v>-5.5</c:v>
                </c:pt>
                <c:pt idx="106">
                  <c:v>-7.1</c:v>
                </c:pt>
                <c:pt idx="107">
                  <c:v>-6</c:v>
                </c:pt>
                <c:pt idx="108">
                  <c:v>-4.2</c:v>
                </c:pt>
                <c:pt idx="109">
                  <c:v>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A9-4B42-A564-E0A343F26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dateAx>
        <c:axId val="1402322767"/>
        <c:scaling>
          <c:orientation val="minMax"/>
          <c:min val="35217"/>
        </c:scaling>
        <c:delete val="0"/>
        <c:axPos val="b"/>
        <c:numFmt formatCode="mmm\-yy" sourceLinked="1"/>
        <c:majorTickMark val="in"/>
        <c:minorTickMark val="in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6095"/>
        <c:crosses val="autoZero"/>
        <c:auto val="0"/>
        <c:lblOffset val="100"/>
        <c:baseTimeUnit val="months"/>
        <c:majorUnit val="36"/>
        <c:majorTimeUnit val="months"/>
        <c:minorUnit val="12"/>
        <c:minorTimeUnit val="months"/>
      </c:dateAx>
      <c:valAx>
        <c:axId val="1402326095"/>
        <c:scaling>
          <c:orientation val="minMax"/>
          <c:max val="2"/>
          <c:min val="-8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sz="900" b="1">
                    <a:latin typeface="Times" panose="02020603050405020304" pitchFamily="18" charset="0"/>
                    <a:cs typeface="Times" panose="02020603050405020304" pitchFamily="18" charset="0"/>
                  </a:rPr>
                  <a:t>(proporción)</a:t>
                </a:r>
              </a:p>
            </c:rich>
          </c:tx>
          <c:layout>
            <c:manualLayout>
              <c:xMode val="edge"/>
              <c:yMode val="edge"/>
              <c:x val="1.2789768185451638E-2"/>
              <c:y val="2.60402604289884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rebuchet MS" panose="020B0603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635000</xdr:colOff>
      <xdr:row>1</xdr:row>
      <xdr:rowOff>127000</xdr:rowOff>
    </xdr:from>
    <xdr:to>
      <xdr:col>16</xdr:col>
      <xdr:colOff>622789</xdr:colOff>
      <xdr:row>19</xdr:row>
      <xdr:rowOff>166687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647212</xdr:colOff>
      <xdr:row>1</xdr:row>
      <xdr:rowOff>179266</xdr:rowOff>
    </xdr:from>
    <xdr:to>
      <xdr:col>19</xdr:col>
      <xdr:colOff>564662</xdr:colOff>
      <xdr:row>19</xdr:row>
      <xdr:rowOff>103676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42333</xdr:colOff>
      <xdr:row>3</xdr:row>
      <xdr:rowOff>91721</xdr:rowOff>
    </xdr:from>
    <xdr:to>
      <xdr:col>16</xdr:col>
      <xdr:colOff>500943</xdr:colOff>
      <xdr:row>16</xdr:row>
      <xdr:rowOff>112888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980333" y="663221"/>
          <a:ext cx="1220610" cy="2405945"/>
        </a:xfrm>
        <a:prstGeom prst="rect">
          <a:avLst/>
        </a:prstGeom>
        <a:solidFill>
          <a:srgbClr val="572D5B">
            <a:alpha val="4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268111</xdr:colOff>
      <xdr:row>3</xdr:row>
      <xdr:rowOff>112888</xdr:rowOff>
    </xdr:from>
    <xdr:to>
      <xdr:col>19</xdr:col>
      <xdr:colOff>575733</xdr:colOff>
      <xdr:row>16</xdr:row>
      <xdr:rowOff>95955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3730111" y="684388"/>
          <a:ext cx="1831622" cy="2367845"/>
        </a:xfrm>
        <a:prstGeom prst="rect">
          <a:avLst/>
        </a:prstGeom>
        <a:solidFill>
          <a:srgbClr val="572D5B">
            <a:alpha val="4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733425</xdr:colOff>
      <xdr:row>4</xdr:row>
      <xdr:rowOff>85725</xdr:rowOff>
    </xdr:from>
    <xdr:to>
      <xdr:col>13</xdr:col>
      <xdr:colOff>333375</xdr:colOff>
      <xdr:row>21</xdr:row>
      <xdr:rowOff>57151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53EFAC1-5B01-46DA-958A-3D64F819B8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153395</xdr:colOff>
      <xdr:row>2</xdr:row>
      <xdr:rowOff>86015</xdr:rowOff>
    </xdr:from>
    <xdr:to>
      <xdr:col>19</xdr:col>
      <xdr:colOff>362945</xdr:colOff>
      <xdr:row>19</xdr:row>
      <xdr:rowOff>105065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311728</xdr:colOff>
      <xdr:row>4</xdr:row>
      <xdr:rowOff>5773</xdr:rowOff>
    </xdr:from>
    <xdr:to>
      <xdr:col>19</xdr:col>
      <xdr:colOff>58527</xdr:colOff>
      <xdr:row>16</xdr:row>
      <xdr:rowOff>114217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5424728" y="744682"/>
          <a:ext cx="508799" cy="2325171"/>
        </a:xfrm>
        <a:prstGeom prst="rect">
          <a:avLst/>
        </a:prstGeom>
        <a:solidFill>
          <a:srgbClr val="572D5B">
            <a:alpha val="4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114877</xdr:colOff>
      <xdr:row>2</xdr:row>
      <xdr:rowOff>86591</xdr:rowOff>
    </xdr:from>
    <xdr:to>
      <xdr:col>23</xdr:col>
      <xdr:colOff>262082</xdr:colOff>
      <xdr:row>19</xdr:row>
      <xdr:rowOff>105641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395432</xdr:colOff>
      <xdr:row>3</xdr:row>
      <xdr:rowOff>159904</xdr:rowOff>
    </xdr:from>
    <xdr:to>
      <xdr:col>23</xdr:col>
      <xdr:colOff>40409</xdr:colOff>
      <xdr:row>16</xdr:row>
      <xdr:rowOff>82550</xdr:rowOff>
    </xdr:to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6064057" y="731404"/>
          <a:ext cx="2692977" cy="2399146"/>
        </a:xfrm>
        <a:prstGeom prst="rect">
          <a:avLst/>
        </a:prstGeom>
        <a:solidFill>
          <a:srgbClr val="572D5B">
            <a:alpha val="4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600074</xdr:colOff>
      <xdr:row>10</xdr:row>
      <xdr:rowOff>123824</xdr:rowOff>
    </xdr:from>
    <xdr:to>
      <xdr:col>10</xdr:col>
      <xdr:colOff>450849</xdr:colOff>
      <xdr:row>30</xdr:row>
      <xdr:rowOff>69850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689587</xdr:colOff>
      <xdr:row>11</xdr:row>
      <xdr:rowOff>33978</xdr:rowOff>
    </xdr:from>
    <xdr:to>
      <xdr:col>9</xdr:col>
      <xdr:colOff>590266</xdr:colOff>
      <xdr:row>14</xdr:row>
      <xdr:rowOff>113782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4637170" y="2071270"/>
          <a:ext cx="3895888" cy="635429"/>
        </a:xfrm>
        <a:prstGeom prst="rect">
          <a:avLst/>
        </a:prstGeom>
        <a:solidFill>
          <a:srgbClr val="572D5B">
            <a:alpha val="4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682625</xdr:colOff>
      <xdr:row>23</xdr:row>
      <xdr:rowOff>63499</xdr:rowOff>
    </xdr:from>
    <xdr:to>
      <xdr:col>9</xdr:col>
      <xdr:colOff>583304</xdr:colOff>
      <xdr:row>24</xdr:row>
      <xdr:rowOff>74512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4630208" y="4323291"/>
          <a:ext cx="3895888" cy="196221"/>
        </a:xfrm>
        <a:prstGeom prst="rect">
          <a:avLst/>
        </a:prstGeom>
        <a:solidFill>
          <a:srgbClr val="572D5B">
            <a:alpha val="4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213827</xdr:colOff>
      <xdr:row>91</xdr:row>
      <xdr:rowOff>29158</xdr:rowOff>
    </xdr:from>
    <xdr:to>
      <xdr:col>13</xdr:col>
      <xdr:colOff>447675</xdr:colOff>
      <xdr:row>111</xdr:row>
      <xdr:rowOff>119613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488950</xdr:colOff>
      <xdr:row>1</xdr:row>
      <xdr:rowOff>57150</xdr:rowOff>
    </xdr:from>
    <xdr:to>
      <xdr:col>18</xdr:col>
      <xdr:colOff>654050</xdr:colOff>
      <xdr:row>19</xdr:row>
      <xdr:rowOff>158750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450145</xdr:colOff>
      <xdr:row>2</xdr:row>
      <xdr:rowOff>51051</xdr:rowOff>
    </xdr:from>
    <xdr:to>
      <xdr:col>13</xdr:col>
      <xdr:colOff>469195</xdr:colOff>
      <xdr:row>15</xdr:row>
      <xdr:rowOff>152651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>
          <a:off x="10715978" y="424995"/>
          <a:ext cx="19050" cy="2486378"/>
        </a:xfrm>
        <a:prstGeom prst="line">
          <a:avLst/>
        </a:prstGeom>
        <a:ln w="12700">
          <a:solidFill>
            <a:srgbClr val="7F7F7F"/>
          </a:solidFill>
          <a:prstDash val="sysDash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89354</xdr:colOff>
      <xdr:row>1</xdr:row>
      <xdr:rowOff>73832</xdr:rowOff>
    </xdr:from>
    <xdr:to>
      <xdr:col>14</xdr:col>
      <xdr:colOff>419554</xdr:colOff>
      <xdr:row>2</xdr:row>
      <xdr:rowOff>67482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10355187" y="264332"/>
          <a:ext cx="1092200" cy="1770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600" b="1" u="none">
              <a:solidFill>
                <a:srgbClr val="7F7F7F"/>
              </a:solidFill>
              <a:latin typeface="Times "/>
            </a:rPr>
            <a:t>Pandemia</a:t>
          </a:r>
          <a:r>
            <a:rPr lang="en-US" sz="600" b="1" u="none" baseline="0">
              <a:solidFill>
                <a:srgbClr val="7F7F7F"/>
              </a:solidFill>
              <a:latin typeface="Times "/>
            </a:rPr>
            <a:t> Covid-19</a:t>
          </a:r>
          <a:endParaRPr lang="en-US" sz="600" b="1" u="none">
            <a:solidFill>
              <a:srgbClr val="7F7F7F"/>
            </a:solidFill>
            <a:latin typeface="Times 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31750</xdr:colOff>
      <xdr:row>1</xdr:row>
      <xdr:rowOff>66675</xdr:rowOff>
    </xdr:from>
    <xdr:to>
      <xdr:col>10</xdr:col>
      <xdr:colOff>342900</xdr:colOff>
      <xdr:row>19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202461</xdr:colOff>
      <xdr:row>40</xdr:row>
      <xdr:rowOff>3638</xdr:rowOff>
    </xdr:from>
    <xdr:to>
      <xdr:col>56</xdr:col>
      <xdr:colOff>311875</xdr:colOff>
      <xdr:row>56</xdr:row>
      <xdr:rowOff>58548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3AF2BCA-77C3-A72D-1B8B-C872E21715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J34"/>
  <sheetViews>
    <sheetView showGridLines="0" tabSelected="1" view="pageBreakPreview" zoomScaleNormal="80" zoomScaleSheetLayoutView="100" workbookViewId="0">
      <selection activeCell="I1" sqref="I1"/>
    </sheetView>
  </sheetViews>
  <sheetFormatPr baseColWidth="10" defaultRowHeight="15" x14ac:dyDescent="0.25"/>
  <cols>
    <col min="5" max="5" width="18.140625" customWidth="1"/>
  </cols>
  <sheetData>
    <row r="1" spans="1:9" ht="15.75" thickBot="1" x14ac:dyDescent="0.3">
      <c r="B1" s="101" t="s">
        <v>1</v>
      </c>
      <c r="C1" s="102"/>
      <c r="D1" s="102"/>
      <c r="E1" s="102"/>
      <c r="F1" s="102"/>
      <c r="G1" s="103"/>
      <c r="I1" s="24" t="s">
        <v>120</v>
      </c>
    </row>
    <row r="2" spans="1:9" ht="15.75" thickBot="1" x14ac:dyDescent="0.3">
      <c r="B2" s="101" t="s">
        <v>0</v>
      </c>
      <c r="C2" s="102"/>
      <c r="D2" s="103"/>
      <c r="E2" s="102" t="s">
        <v>2</v>
      </c>
      <c r="F2" s="102"/>
      <c r="G2" s="103"/>
    </row>
    <row r="3" spans="1:9" ht="15.75" thickBot="1" x14ac:dyDescent="0.3">
      <c r="A3" s="15" t="s">
        <v>5</v>
      </c>
      <c r="B3" s="12" t="s">
        <v>3</v>
      </c>
      <c r="C3" s="13" t="s">
        <v>4</v>
      </c>
      <c r="D3" s="14">
        <v>45200</v>
      </c>
      <c r="E3" s="16" t="s">
        <v>3</v>
      </c>
      <c r="F3" s="13" t="s">
        <v>4</v>
      </c>
      <c r="G3" s="14">
        <v>45200</v>
      </c>
    </row>
    <row r="4" spans="1:9" x14ac:dyDescent="0.25">
      <c r="A4" s="10">
        <v>2000</v>
      </c>
      <c r="B4" s="17">
        <v>2.427</v>
      </c>
      <c r="C4" s="18"/>
      <c r="D4" s="19"/>
      <c r="E4" s="17">
        <v>8.3979999999999997</v>
      </c>
      <c r="F4" s="18"/>
      <c r="G4" s="19"/>
    </row>
    <row r="5" spans="1:9" x14ac:dyDescent="0.25">
      <c r="A5" s="10">
        <v>2001</v>
      </c>
      <c r="B5" s="17">
        <v>1.411</v>
      </c>
      <c r="C5" s="18"/>
      <c r="D5" s="19"/>
      <c r="E5" s="17">
        <v>7.3330000000000002</v>
      </c>
      <c r="F5" s="18"/>
      <c r="G5" s="19"/>
    </row>
    <row r="6" spans="1:9" x14ac:dyDescent="0.25">
      <c r="A6" s="10">
        <v>2002</v>
      </c>
      <c r="B6" s="17">
        <v>2.1019999999999999</v>
      </c>
      <c r="C6" s="18"/>
      <c r="D6" s="19"/>
      <c r="E6" s="17">
        <v>6.726</v>
      </c>
      <c r="F6" s="18"/>
      <c r="G6" s="19"/>
    </row>
    <row r="7" spans="1:9" x14ac:dyDescent="0.25">
      <c r="A7" s="10">
        <v>2003</v>
      </c>
      <c r="B7" s="17">
        <v>1.587</v>
      </c>
      <c r="C7" s="18"/>
      <c r="D7" s="19"/>
      <c r="E7" s="17">
        <v>6.2530000000000001</v>
      </c>
      <c r="F7" s="18"/>
      <c r="G7" s="19"/>
    </row>
    <row r="8" spans="1:9" x14ac:dyDescent="0.25">
      <c r="A8" s="10">
        <v>2004</v>
      </c>
      <c r="B8" s="17">
        <v>2.375</v>
      </c>
      <c r="C8" s="18"/>
      <c r="D8" s="19"/>
      <c r="E8" s="17">
        <v>6.2279999999999998</v>
      </c>
      <c r="F8" s="18"/>
      <c r="G8" s="19"/>
    </row>
    <row r="9" spans="1:9" x14ac:dyDescent="0.25">
      <c r="A9" s="10">
        <v>2005</v>
      </c>
      <c r="B9" s="17">
        <v>2.4220000000000002</v>
      </c>
      <c r="C9" s="18"/>
      <c r="D9" s="19"/>
      <c r="E9" s="17">
        <v>5.7859999999999996</v>
      </c>
      <c r="F9" s="18"/>
      <c r="G9" s="19"/>
    </row>
    <row r="10" spans="1:9" x14ac:dyDescent="0.25">
      <c r="A10" s="10">
        <v>2006</v>
      </c>
      <c r="B10" s="17">
        <v>1.893</v>
      </c>
      <c r="C10" s="18"/>
      <c r="D10" s="19"/>
      <c r="E10" s="17">
        <v>6.2110000000000003</v>
      </c>
      <c r="F10" s="18"/>
      <c r="G10" s="19"/>
    </row>
    <row r="11" spans="1:9" x14ac:dyDescent="0.25">
      <c r="A11" s="10">
        <v>2007</v>
      </c>
      <c r="B11" s="17">
        <v>3.137</v>
      </c>
      <c r="C11" s="18"/>
      <c r="D11" s="19"/>
      <c r="E11" s="17">
        <v>7.6</v>
      </c>
      <c r="F11" s="18"/>
      <c r="G11" s="19"/>
    </row>
    <row r="12" spans="1:9" x14ac:dyDescent="0.25">
      <c r="A12" s="10">
        <v>2008</v>
      </c>
      <c r="B12" s="17">
        <v>1.5349999999999999</v>
      </c>
      <c r="C12" s="18"/>
      <c r="D12" s="19"/>
      <c r="E12" s="17">
        <v>7.8120000000000003</v>
      </c>
      <c r="F12" s="18"/>
      <c r="G12" s="19"/>
    </row>
    <row r="13" spans="1:9" x14ac:dyDescent="0.25">
      <c r="A13" s="10">
        <v>2009</v>
      </c>
      <c r="B13" s="17">
        <v>1.1719999999999999</v>
      </c>
      <c r="C13" s="18"/>
      <c r="D13" s="19"/>
      <c r="E13" s="17">
        <v>4.8879999999999999</v>
      </c>
      <c r="F13" s="18"/>
      <c r="G13" s="19"/>
    </row>
    <row r="14" spans="1:9" x14ac:dyDescent="0.25">
      <c r="A14" s="10">
        <v>2010</v>
      </c>
      <c r="B14" s="17">
        <v>1.873</v>
      </c>
      <c r="C14" s="18"/>
      <c r="D14" s="19"/>
      <c r="E14" s="17">
        <v>6.45</v>
      </c>
      <c r="F14" s="18"/>
      <c r="G14" s="19"/>
    </row>
    <row r="15" spans="1:9" x14ac:dyDescent="0.25">
      <c r="A15" s="10">
        <v>2011</v>
      </c>
      <c r="B15" s="17">
        <v>2.6440000000000001</v>
      </c>
      <c r="C15" s="18"/>
      <c r="D15" s="19"/>
      <c r="E15" s="17">
        <v>6.59</v>
      </c>
      <c r="F15" s="18"/>
      <c r="G15" s="19"/>
    </row>
    <row r="16" spans="1:9" x14ac:dyDescent="0.25">
      <c r="A16" s="10">
        <v>2012</v>
      </c>
      <c r="B16" s="17">
        <v>1.7490000000000001</v>
      </c>
      <c r="C16" s="18"/>
      <c r="D16" s="19"/>
      <c r="E16" s="17">
        <v>5.79</v>
      </c>
      <c r="F16" s="18"/>
      <c r="G16" s="19"/>
    </row>
    <row r="17" spans="1:10" x14ac:dyDescent="0.25">
      <c r="A17" s="10">
        <v>2013</v>
      </c>
      <c r="B17" s="17">
        <v>1.248</v>
      </c>
      <c r="C17" s="18"/>
      <c r="D17" s="19"/>
      <c r="E17" s="17">
        <v>4.9610000000000003</v>
      </c>
      <c r="F17" s="18"/>
      <c r="G17" s="19"/>
    </row>
    <row r="18" spans="1:10" x14ac:dyDescent="0.25">
      <c r="A18" s="10">
        <v>2014</v>
      </c>
      <c r="B18" s="17">
        <v>0.67500000000000004</v>
      </c>
      <c r="C18" s="18"/>
      <c r="D18" s="19"/>
      <c r="E18" s="17">
        <v>4.7119999999999997</v>
      </c>
      <c r="F18" s="18"/>
      <c r="G18" s="19"/>
    </row>
    <row r="19" spans="1:10" x14ac:dyDescent="0.25">
      <c r="A19" s="10">
        <v>2015</v>
      </c>
      <c r="B19" s="17">
        <v>0.505</v>
      </c>
      <c r="C19" s="18"/>
      <c r="D19" s="19"/>
      <c r="E19" s="17">
        <v>4.7649999999999997</v>
      </c>
      <c r="F19" s="18"/>
      <c r="G19" s="19"/>
    </row>
    <row r="20" spans="1:10" x14ac:dyDescent="0.25">
      <c r="A20" s="10">
        <v>2016</v>
      </c>
      <c r="B20" s="17">
        <v>1.482</v>
      </c>
      <c r="C20" s="18"/>
      <c r="D20" s="19"/>
      <c r="E20" s="17">
        <v>4.28</v>
      </c>
      <c r="F20" s="18"/>
      <c r="G20" s="19"/>
    </row>
    <row r="21" spans="1:10" x14ac:dyDescent="0.25">
      <c r="A21" s="10">
        <v>2017</v>
      </c>
      <c r="B21" s="17">
        <v>1.6970000000000001</v>
      </c>
      <c r="C21" s="18"/>
      <c r="D21" s="19"/>
      <c r="E21" s="17">
        <v>4.6020000000000003</v>
      </c>
      <c r="F21" s="18"/>
      <c r="G21" s="19"/>
      <c r="J21" s="63" t="s">
        <v>121</v>
      </c>
    </row>
    <row r="22" spans="1:10" x14ac:dyDescent="0.25">
      <c r="A22" s="10">
        <v>2018</v>
      </c>
      <c r="B22" s="17">
        <v>1.6459999999999999</v>
      </c>
      <c r="C22" s="18"/>
      <c r="D22" s="19"/>
      <c r="E22" s="17">
        <v>5.0549999999999997</v>
      </c>
      <c r="F22" s="18"/>
      <c r="G22" s="19"/>
      <c r="J22" s="63" t="s">
        <v>122</v>
      </c>
    </row>
    <row r="23" spans="1:10" x14ac:dyDescent="0.25">
      <c r="A23" s="10">
        <v>2019</v>
      </c>
      <c r="B23" s="17">
        <v>1.5649999999999999</v>
      </c>
      <c r="C23" s="18"/>
      <c r="D23" s="19"/>
      <c r="E23" s="17">
        <v>5.6159999999999997</v>
      </c>
      <c r="F23" s="18"/>
      <c r="G23" s="19"/>
      <c r="J23" s="63" t="s">
        <v>123</v>
      </c>
    </row>
    <row r="24" spans="1:10" x14ac:dyDescent="0.25">
      <c r="A24" s="10">
        <v>2020</v>
      </c>
      <c r="B24" s="17">
        <v>0.53700000000000003</v>
      </c>
      <c r="C24" s="18"/>
      <c r="D24" s="19"/>
      <c r="E24" s="17">
        <v>4.6859999999999999</v>
      </c>
      <c r="F24" s="18"/>
      <c r="G24" s="19"/>
    </row>
    <row r="25" spans="1:10" x14ac:dyDescent="0.25">
      <c r="A25" s="10">
        <v>2021</v>
      </c>
      <c r="B25" s="17">
        <v>5.2850000000000001</v>
      </c>
      <c r="C25" s="18"/>
      <c r="D25" s="19"/>
      <c r="E25" s="17">
        <v>7.1349999999999998</v>
      </c>
      <c r="F25" s="18"/>
      <c r="G25" s="19"/>
    </row>
    <row r="26" spans="1:10" x14ac:dyDescent="0.25">
      <c r="A26" s="10">
        <v>2022</v>
      </c>
      <c r="B26" s="17">
        <v>7.2249999999999996</v>
      </c>
      <c r="C26" s="17">
        <v>7.2249999999999996</v>
      </c>
      <c r="D26" s="17">
        <v>7.2249999999999996</v>
      </c>
      <c r="E26" s="17">
        <v>10.135</v>
      </c>
      <c r="F26" s="17">
        <v>10.135</v>
      </c>
      <c r="G26" s="17">
        <v>10.135</v>
      </c>
    </row>
    <row r="27" spans="1:10" x14ac:dyDescent="0.25">
      <c r="A27" s="62">
        <v>2023</v>
      </c>
      <c r="B27" s="60"/>
      <c r="C27" s="61">
        <v>3.3220000000000001</v>
      </c>
      <c r="D27" s="60">
        <v>3.286</v>
      </c>
      <c r="E27" s="60"/>
      <c r="F27" s="61">
        <v>8.1460000000000008</v>
      </c>
      <c r="G27" s="60">
        <v>8.5609999999999999</v>
      </c>
    </row>
    <row r="28" spans="1:10" x14ac:dyDescent="0.25">
      <c r="A28" s="62">
        <v>2024</v>
      </c>
      <c r="B28" s="60"/>
      <c r="C28" s="60">
        <v>2.2709999999999999</v>
      </c>
      <c r="D28" s="60">
        <v>2.5830000000000002</v>
      </c>
      <c r="E28" s="60"/>
      <c r="F28" s="60">
        <v>5.3929999999999998</v>
      </c>
      <c r="G28" s="60">
        <v>6.84</v>
      </c>
    </row>
    <row r="29" spans="1:10" x14ac:dyDescent="0.25">
      <c r="A29" s="62">
        <v>2025</v>
      </c>
      <c r="B29" s="60"/>
      <c r="C29" s="60">
        <v>2.0369999999999999</v>
      </c>
      <c r="D29" s="60">
        <v>2.173</v>
      </c>
      <c r="E29" s="60"/>
      <c r="F29" s="60">
        <v>4.6040000000000001</v>
      </c>
      <c r="G29" s="60">
        <v>6.0270000000000001</v>
      </c>
    </row>
    <row r="30" spans="1:10" x14ac:dyDescent="0.25">
      <c r="A30" s="62">
        <v>2026</v>
      </c>
      <c r="B30" s="60"/>
      <c r="C30" s="60">
        <v>1.9030000000000002</v>
      </c>
      <c r="D30" s="60">
        <v>1.978</v>
      </c>
      <c r="E30" s="60"/>
      <c r="F30" s="60">
        <v>4.657</v>
      </c>
      <c r="G30" s="60">
        <v>5.3979999999999997</v>
      </c>
    </row>
    <row r="31" spans="1:10" x14ac:dyDescent="0.25">
      <c r="A31" s="62">
        <v>2027</v>
      </c>
      <c r="B31" s="60"/>
      <c r="C31" s="60">
        <v>1.9790000000000001</v>
      </c>
      <c r="D31" s="60">
        <v>2.097</v>
      </c>
      <c r="E31" s="60"/>
      <c r="F31" s="60">
        <v>4.5110000000000001</v>
      </c>
      <c r="G31" s="60">
        <v>5.1020000000000003</v>
      </c>
    </row>
    <row r="32" spans="1:10" x14ac:dyDescent="0.25">
      <c r="A32" s="62">
        <v>2028</v>
      </c>
      <c r="B32" s="60"/>
      <c r="C32" s="60">
        <v>1.6200000000000003</v>
      </c>
      <c r="D32" s="60">
        <v>1.7549999999999999</v>
      </c>
      <c r="E32" s="60"/>
      <c r="F32" s="60">
        <v>4.3840000000000003</v>
      </c>
      <c r="G32" s="60">
        <v>4.9269999999999996</v>
      </c>
    </row>
    <row r="34" spans="1:1" x14ac:dyDescent="0.25">
      <c r="A34" t="s">
        <v>22</v>
      </c>
    </row>
  </sheetData>
  <mergeCells count="3">
    <mergeCell ref="B2:D2"/>
    <mergeCell ref="E2:G2"/>
    <mergeCell ref="B1:G1"/>
  </mergeCells>
  <pageMargins left="0.7" right="0.7" top="0.75" bottom="0.75" header="0.3" footer="0.3"/>
  <pageSetup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H1248"/>
  <sheetViews>
    <sheetView showGridLines="0" view="pageBreakPreview" zoomScale="95" zoomScaleNormal="70" zoomScaleSheetLayoutView="95" workbookViewId="0">
      <selection activeCell="G4" sqref="G4"/>
    </sheetView>
  </sheetViews>
  <sheetFormatPr baseColWidth="10" defaultRowHeight="15" x14ac:dyDescent="0.25"/>
  <cols>
    <col min="1" max="1" width="11.42578125" style="3"/>
  </cols>
  <sheetData>
    <row r="1" spans="1:8" x14ac:dyDescent="0.25">
      <c r="A1" s="3" t="s">
        <v>91</v>
      </c>
      <c r="B1" t="s">
        <v>92</v>
      </c>
      <c r="C1" t="s">
        <v>24</v>
      </c>
      <c r="D1" t="s">
        <v>25</v>
      </c>
      <c r="E1" t="s">
        <v>26</v>
      </c>
      <c r="G1" s="3"/>
    </row>
    <row r="2" spans="1:8" x14ac:dyDescent="0.25">
      <c r="A2" s="3">
        <v>43466</v>
      </c>
      <c r="B2">
        <v>2.4741</v>
      </c>
      <c r="C2">
        <v>-0.23219999999999999</v>
      </c>
      <c r="D2">
        <v>0.79149999999999998</v>
      </c>
      <c r="E2">
        <v>-5.8799999999999998E-2</v>
      </c>
    </row>
    <row r="3" spans="1:8" x14ac:dyDescent="0.25">
      <c r="A3" s="3">
        <v>43467</v>
      </c>
      <c r="B3">
        <v>2.4621</v>
      </c>
      <c r="C3">
        <v>-0.23300000000000001</v>
      </c>
      <c r="D3">
        <v>0.76849999999999996</v>
      </c>
      <c r="E3">
        <v>-5.8799999999999998E-2</v>
      </c>
      <c r="H3" s="24"/>
    </row>
    <row r="4" spans="1:8" x14ac:dyDescent="0.25">
      <c r="A4" s="3">
        <v>43468</v>
      </c>
      <c r="B4">
        <v>2.3831000000000002</v>
      </c>
      <c r="C4">
        <v>-0.22919999999999999</v>
      </c>
      <c r="D4">
        <v>0.75800000000000001</v>
      </c>
      <c r="E4">
        <v>-5.8799999999999998E-2</v>
      </c>
      <c r="G4" s="24" t="s">
        <v>128</v>
      </c>
    </row>
    <row r="5" spans="1:8" x14ac:dyDescent="0.25">
      <c r="A5" s="3">
        <v>43469</v>
      </c>
      <c r="B5">
        <v>2.4481000000000002</v>
      </c>
      <c r="C5">
        <v>-0.22620000000000001</v>
      </c>
      <c r="D5">
        <v>0.77354999999999996</v>
      </c>
      <c r="E5">
        <v>-6.5000000000000002E-2</v>
      </c>
    </row>
    <row r="6" spans="1:8" x14ac:dyDescent="0.25">
      <c r="A6" s="3">
        <v>43472</v>
      </c>
      <c r="B6">
        <v>2.4710999999999999</v>
      </c>
      <c r="C6">
        <v>-0.224</v>
      </c>
      <c r="D6">
        <v>0.76990000000000003</v>
      </c>
      <c r="E6">
        <v>-6.5000000000000002E-2</v>
      </c>
    </row>
    <row r="7" spans="1:8" x14ac:dyDescent="0.25">
      <c r="A7" s="3">
        <v>43473</v>
      </c>
      <c r="B7">
        <v>2.5051000000000001</v>
      </c>
      <c r="C7">
        <v>-0.2195</v>
      </c>
      <c r="D7">
        <v>0.77986999999999995</v>
      </c>
      <c r="E7">
        <v>-6.4000000000000001E-2</v>
      </c>
    </row>
    <row r="8" spans="1:8" x14ac:dyDescent="0.25">
      <c r="A8" s="3">
        <v>43474</v>
      </c>
      <c r="B8">
        <v>2.4834000000000001</v>
      </c>
      <c r="C8">
        <v>-0.219</v>
      </c>
      <c r="D8">
        <v>0.78849999999999998</v>
      </c>
      <c r="E8">
        <v>-6.25E-2</v>
      </c>
    </row>
    <row r="9" spans="1:8" x14ac:dyDescent="0.25">
      <c r="A9" s="3">
        <v>43475</v>
      </c>
      <c r="B9">
        <v>2.4981</v>
      </c>
      <c r="C9">
        <v>-0.22040000000000001</v>
      </c>
      <c r="D9">
        <v>0.80149999999999999</v>
      </c>
      <c r="E9">
        <v>-6.1010000000000002E-2</v>
      </c>
    </row>
    <row r="10" spans="1:8" x14ac:dyDescent="0.25">
      <c r="A10" s="3">
        <v>43476</v>
      </c>
      <c r="B10">
        <v>2.4881000000000002</v>
      </c>
      <c r="C10">
        <v>-0.2208</v>
      </c>
      <c r="D10">
        <v>0.81169999999999998</v>
      </c>
      <c r="E10">
        <v>-6.25E-2</v>
      </c>
    </row>
    <row r="11" spans="1:8" x14ac:dyDescent="0.25">
      <c r="A11" s="3">
        <v>43479</v>
      </c>
      <c r="B11">
        <v>2.4821</v>
      </c>
      <c r="C11">
        <v>-0.22470000000000001</v>
      </c>
      <c r="D11">
        <v>0.81200000000000006</v>
      </c>
      <c r="E11">
        <v>-6.25E-2</v>
      </c>
    </row>
    <row r="12" spans="1:8" x14ac:dyDescent="0.25">
      <c r="A12" s="3">
        <v>43480</v>
      </c>
      <c r="B12">
        <v>2.4811000000000001</v>
      </c>
      <c r="C12">
        <v>-0.22650000000000001</v>
      </c>
      <c r="D12">
        <v>0.80549999999999999</v>
      </c>
      <c r="E12">
        <v>-6.5000000000000002E-2</v>
      </c>
    </row>
    <row r="13" spans="1:8" x14ac:dyDescent="0.25">
      <c r="A13" s="3">
        <v>43481</v>
      </c>
      <c r="B13">
        <v>2.4754999999999998</v>
      </c>
      <c r="C13">
        <v>-0.2248</v>
      </c>
      <c r="D13">
        <v>0.80300000000000005</v>
      </c>
      <c r="E13">
        <v>-6.6900000000000001E-2</v>
      </c>
    </row>
    <row r="14" spans="1:8" x14ac:dyDescent="0.25">
      <c r="A14" s="3">
        <v>43482</v>
      </c>
      <c r="B14">
        <v>2.4883000000000002</v>
      </c>
      <c r="C14">
        <v>-0.22420000000000001</v>
      </c>
      <c r="D14">
        <v>0.79179999999999995</v>
      </c>
      <c r="E14">
        <v>-6.9400000000000003E-2</v>
      </c>
    </row>
    <row r="15" spans="1:8" x14ac:dyDescent="0.25">
      <c r="A15" s="3">
        <v>43483</v>
      </c>
      <c r="B15">
        <v>2.5150999999999999</v>
      </c>
      <c r="C15">
        <v>-0.22159999999999999</v>
      </c>
      <c r="D15">
        <v>0.78900000000000003</v>
      </c>
      <c r="E15">
        <v>-7.6249999999999998E-2</v>
      </c>
    </row>
    <row r="16" spans="1:8" x14ac:dyDescent="0.25">
      <c r="A16" s="3">
        <v>43486</v>
      </c>
      <c r="B16">
        <v>2.5091000000000001</v>
      </c>
      <c r="C16">
        <v>-0.2215</v>
      </c>
      <c r="D16">
        <v>0.78</v>
      </c>
      <c r="E16">
        <v>-7.6899999999999996E-2</v>
      </c>
    </row>
    <row r="17" spans="1:7" x14ac:dyDescent="0.25">
      <c r="A17" s="3">
        <v>43487</v>
      </c>
      <c r="B17">
        <v>2.4931000000000001</v>
      </c>
      <c r="C17">
        <v>-0.22209999999999999</v>
      </c>
      <c r="D17">
        <v>0.7873</v>
      </c>
      <c r="E17">
        <v>-7.4999999999999997E-2</v>
      </c>
    </row>
    <row r="18" spans="1:7" x14ac:dyDescent="0.25">
      <c r="A18" s="3">
        <v>43488</v>
      </c>
      <c r="B18">
        <v>2.4961000000000002</v>
      </c>
      <c r="C18">
        <v>-0.22189999999999999</v>
      </c>
      <c r="D18">
        <v>0.79500000000000004</v>
      </c>
      <c r="E18">
        <v>-7.4399999999999994E-2</v>
      </c>
    </row>
    <row r="19" spans="1:7" x14ac:dyDescent="0.25">
      <c r="A19" s="3">
        <v>43489</v>
      </c>
      <c r="B19">
        <v>2.4901</v>
      </c>
      <c r="C19">
        <v>-0.221</v>
      </c>
      <c r="D19">
        <v>0.78681000000000001</v>
      </c>
      <c r="E19">
        <v>-7.6249999999999998E-2</v>
      </c>
    </row>
    <row r="20" spans="1:7" x14ac:dyDescent="0.25">
      <c r="A20" s="3">
        <v>43490</v>
      </c>
      <c r="B20">
        <v>2.5101</v>
      </c>
      <c r="C20">
        <v>-0.221</v>
      </c>
      <c r="D20">
        <v>0.79559000000000002</v>
      </c>
      <c r="E20">
        <v>-0.08</v>
      </c>
    </row>
    <row r="21" spans="1:7" x14ac:dyDescent="0.25">
      <c r="A21" s="3">
        <v>43493</v>
      </c>
      <c r="B21">
        <v>2.4973000000000001</v>
      </c>
      <c r="C21">
        <v>-0.2205</v>
      </c>
      <c r="D21">
        <v>0.78300000000000003</v>
      </c>
      <c r="E21">
        <v>-7.8750000000000001E-2</v>
      </c>
    </row>
    <row r="22" spans="1:7" x14ac:dyDescent="0.25">
      <c r="A22" s="3">
        <v>43494</v>
      </c>
      <c r="B22">
        <v>2.4971000000000001</v>
      </c>
      <c r="C22">
        <v>-0.221</v>
      </c>
      <c r="D22">
        <v>0.77900000000000003</v>
      </c>
      <c r="E22">
        <v>-7.6310000000000003E-2</v>
      </c>
    </row>
    <row r="23" spans="1:7" x14ac:dyDescent="0.25">
      <c r="A23" s="3">
        <v>43495</v>
      </c>
      <c r="B23">
        <v>2.4691000000000001</v>
      </c>
      <c r="C23">
        <v>-0.2198</v>
      </c>
      <c r="D23">
        <v>0.77949999999999997</v>
      </c>
      <c r="E23">
        <v>-7.6249999999999998E-2</v>
      </c>
      <c r="G23" s="63" t="s">
        <v>125</v>
      </c>
    </row>
    <row r="24" spans="1:7" x14ac:dyDescent="0.25">
      <c r="A24" s="3">
        <v>43496</v>
      </c>
      <c r="B24">
        <v>2.4355000000000002</v>
      </c>
      <c r="C24">
        <v>-0.22370000000000001</v>
      </c>
      <c r="D24">
        <v>0.77285999999999999</v>
      </c>
      <c r="E24">
        <v>-7.6249999999999998E-2</v>
      </c>
      <c r="G24" s="63" t="s">
        <v>124</v>
      </c>
    </row>
    <row r="25" spans="1:7" x14ac:dyDescent="0.25">
      <c r="A25" s="3">
        <v>43497</v>
      </c>
      <c r="B25">
        <v>2.4510999999999998</v>
      </c>
      <c r="C25">
        <v>-0.221</v>
      </c>
      <c r="D25">
        <v>0.77749999999999997</v>
      </c>
      <c r="E25">
        <v>-7.979E-2</v>
      </c>
      <c r="G25" s="63" t="s">
        <v>127</v>
      </c>
    </row>
    <row r="26" spans="1:7" x14ac:dyDescent="0.25">
      <c r="A26" s="3">
        <v>43500</v>
      </c>
      <c r="B26">
        <v>2.4661</v>
      </c>
      <c r="C26">
        <v>-0.21959999999999999</v>
      </c>
      <c r="D26">
        <v>0.78700000000000003</v>
      </c>
      <c r="E26">
        <v>-7.4999999999999997E-2</v>
      </c>
    </row>
    <row r="27" spans="1:7" x14ac:dyDescent="0.25">
      <c r="A27" s="3">
        <v>43501</v>
      </c>
      <c r="B27">
        <v>2.4611000000000001</v>
      </c>
      <c r="C27">
        <v>-0.218</v>
      </c>
      <c r="D27">
        <v>0.77949999999999997</v>
      </c>
      <c r="E27">
        <v>-7.4999999999999997E-2</v>
      </c>
      <c r="G27" s="63" t="s">
        <v>126</v>
      </c>
    </row>
    <row r="28" spans="1:7" x14ac:dyDescent="0.25">
      <c r="A28" s="3">
        <v>43502</v>
      </c>
      <c r="B28">
        <v>2.4643000000000002</v>
      </c>
      <c r="C28">
        <v>-0.21529999999999999</v>
      </c>
      <c r="D28">
        <v>0.77749999999999997</v>
      </c>
      <c r="E28">
        <v>-7.4999999999999997E-2</v>
      </c>
    </row>
    <row r="29" spans="1:7" x14ac:dyDescent="0.25">
      <c r="A29" s="3">
        <v>43503</v>
      </c>
      <c r="B29">
        <v>2.4460999999999999</v>
      </c>
      <c r="C29">
        <v>-0.2132</v>
      </c>
      <c r="D29">
        <v>0.75605</v>
      </c>
      <c r="E29">
        <v>-7.4999999999999997E-2</v>
      </c>
    </row>
    <row r="30" spans="1:7" x14ac:dyDescent="0.25">
      <c r="A30" s="3">
        <v>43504</v>
      </c>
      <c r="B30">
        <v>2.4390999999999998</v>
      </c>
      <c r="C30">
        <v>-0.215</v>
      </c>
      <c r="D30">
        <v>0.74750000000000005</v>
      </c>
      <c r="E30">
        <v>-7.7499999999999999E-2</v>
      </c>
    </row>
    <row r="31" spans="1:7" x14ac:dyDescent="0.25">
      <c r="A31" s="3">
        <v>43507</v>
      </c>
      <c r="B31">
        <v>2.4451000000000001</v>
      </c>
      <c r="C31">
        <v>-0.21410000000000001</v>
      </c>
      <c r="D31">
        <v>0.75</v>
      </c>
      <c r="E31">
        <v>-7.7499999999999999E-2</v>
      </c>
    </row>
    <row r="32" spans="1:7" x14ac:dyDescent="0.25">
      <c r="A32" s="3">
        <v>43508</v>
      </c>
      <c r="B32">
        <v>2.4537</v>
      </c>
      <c r="C32">
        <v>-0.2167</v>
      </c>
      <c r="D32">
        <v>0.748</v>
      </c>
      <c r="E32">
        <v>-7.5999999999999998E-2</v>
      </c>
    </row>
    <row r="33" spans="1:5" x14ac:dyDescent="0.25">
      <c r="A33" s="3">
        <v>43509</v>
      </c>
      <c r="B33">
        <v>2.4661</v>
      </c>
      <c r="C33">
        <v>-0.21579999999999999</v>
      </c>
      <c r="D33">
        <v>0.751</v>
      </c>
      <c r="E33">
        <v>-7.4999999999999997E-2</v>
      </c>
    </row>
    <row r="34" spans="1:5" x14ac:dyDescent="0.25">
      <c r="A34" s="3">
        <v>43510</v>
      </c>
      <c r="B34">
        <v>2.4481000000000002</v>
      </c>
      <c r="C34">
        <v>-0.215</v>
      </c>
      <c r="D34">
        <v>0.74221999999999999</v>
      </c>
      <c r="E34">
        <v>-7.7499999999999999E-2</v>
      </c>
    </row>
    <row r="35" spans="1:5" x14ac:dyDescent="0.25">
      <c r="A35" s="3">
        <v>43511</v>
      </c>
      <c r="B35">
        <v>2.4550999999999998</v>
      </c>
      <c r="C35">
        <v>-0.2165</v>
      </c>
      <c r="D35">
        <v>0.74514000000000002</v>
      </c>
      <c r="E35">
        <v>-7.7909999999999993E-2</v>
      </c>
    </row>
    <row r="36" spans="1:5" x14ac:dyDescent="0.25">
      <c r="A36" s="3">
        <v>43514</v>
      </c>
      <c r="B36">
        <v>2.4540999999999999</v>
      </c>
      <c r="C36">
        <v>-0.21929999999999999</v>
      </c>
      <c r="D36">
        <v>0.74370000000000003</v>
      </c>
      <c r="E36">
        <v>-7.8839999999999993E-2</v>
      </c>
    </row>
    <row r="37" spans="1:5" x14ac:dyDescent="0.25">
      <c r="A37" s="3">
        <v>43515</v>
      </c>
      <c r="B37">
        <v>2.4460999999999999</v>
      </c>
      <c r="C37">
        <v>-0.224</v>
      </c>
      <c r="D37">
        <v>0.749</v>
      </c>
      <c r="E37">
        <v>-7.8799999999999995E-2</v>
      </c>
    </row>
    <row r="38" spans="1:5" x14ac:dyDescent="0.25">
      <c r="A38" s="3">
        <v>43516</v>
      </c>
      <c r="B38">
        <v>2.4430999999999998</v>
      </c>
      <c r="C38">
        <v>-0.2213</v>
      </c>
      <c r="D38">
        <v>0.76049999999999995</v>
      </c>
      <c r="E38">
        <v>-7.8920000000000004E-2</v>
      </c>
    </row>
    <row r="39" spans="1:5" x14ac:dyDescent="0.25">
      <c r="A39" s="3">
        <v>43517</v>
      </c>
      <c r="B39">
        <v>2.4550999999999998</v>
      </c>
      <c r="C39">
        <v>-0.219</v>
      </c>
      <c r="D39">
        <v>0.76759999999999995</v>
      </c>
      <c r="E39">
        <v>-7.6249999999999998E-2</v>
      </c>
    </row>
    <row r="40" spans="1:5" x14ac:dyDescent="0.25">
      <c r="A40" s="3">
        <v>43518</v>
      </c>
      <c r="B40">
        <v>2.4409999999999998</v>
      </c>
      <c r="C40">
        <v>-0.217</v>
      </c>
      <c r="D40">
        <v>0.75917999999999997</v>
      </c>
      <c r="E40">
        <v>-7.739E-2</v>
      </c>
    </row>
    <row r="41" spans="1:5" x14ac:dyDescent="0.25">
      <c r="A41" s="3">
        <v>43521</v>
      </c>
      <c r="B41">
        <v>2.4411</v>
      </c>
      <c r="C41">
        <v>-0.21629999999999999</v>
      </c>
      <c r="D41">
        <v>0.76290000000000002</v>
      </c>
      <c r="E41">
        <v>-7.7499999999999999E-2</v>
      </c>
    </row>
    <row r="42" spans="1:5" x14ac:dyDescent="0.25">
      <c r="A42" s="3">
        <v>43522</v>
      </c>
      <c r="B42">
        <v>2.4350999999999998</v>
      </c>
      <c r="C42">
        <v>-0.2137</v>
      </c>
      <c r="D42">
        <v>0.77180000000000004</v>
      </c>
      <c r="E42">
        <v>-7.9579999999999998E-2</v>
      </c>
    </row>
    <row r="43" spans="1:5" x14ac:dyDescent="0.25">
      <c r="A43" s="3">
        <v>43523</v>
      </c>
      <c r="B43">
        <v>2.4390999999999998</v>
      </c>
      <c r="C43">
        <v>-0.2132</v>
      </c>
      <c r="D43">
        <v>0.78419000000000005</v>
      </c>
      <c r="E43">
        <v>-7.8750000000000001E-2</v>
      </c>
    </row>
    <row r="44" spans="1:5" x14ac:dyDescent="0.25">
      <c r="A44" s="3">
        <v>43524</v>
      </c>
      <c r="B44">
        <v>2.4531000000000001</v>
      </c>
      <c r="C44">
        <v>-0.21</v>
      </c>
      <c r="D44">
        <v>0.78008</v>
      </c>
      <c r="E44">
        <v>-7.9000000000000001E-2</v>
      </c>
    </row>
    <row r="45" spans="1:5" x14ac:dyDescent="0.25">
      <c r="A45" s="3">
        <v>43525</v>
      </c>
      <c r="B45">
        <v>2.4704000000000002</v>
      </c>
      <c r="C45">
        <v>-0.21099999999999999</v>
      </c>
      <c r="D45">
        <v>0.78300000000000003</v>
      </c>
      <c r="E45">
        <v>-7.7499999999999999E-2</v>
      </c>
    </row>
    <row r="46" spans="1:5" x14ac:dyDescent="0.25">
      <c r="A46" s="3">
        <v>43528</v>
      </c>
      <c r="B46">
        <v>2.4621</v>
      </c>
      <c r="C46">
        <v>-0.21099999999999999</v>
      </c>
      <c r="D46">
        <v>0.77929999999999999</v>
      </c>
      <c r="E46">
        <v>-7.6249999999999998E-2</v>
      </c>
    </row>
    <row r="47" spans="1:5" x14ac:dyDescent="0.25">
      <c r="A47" s="3">
        <v>43529</v>
      </c>
      <c r="B47">
        <v>2.4681000000000002</v>
      </c>
      <c r="C47">
        <v>-0.2145</v>
      </c>
      <c r="D47">
        <v>0.78400000000000003</v>
      </c>
      <c r="E47">
        <v>-7.4399999999999994E-2</v>
      </c>
    </row>
    <row r="48" spans="1:5" x14ac:dyDescent="0.25">
      <c r="A48" s="3">
        <v>43530</v>
      </c>
      <c r="B48">
        <v>2.4601000000000002</v>
      </c>
      <c r="C48">
        <v>-0.21929999999999999</v>
      </c>
      <c r="D48">
        <v>0.77173000000000003</v>
      </c>
      <c r="E48">
        <v>-7.5249999999999997E-2</v>
      </c>
    </row>
    <row r="49" spans="1:5" x14ac:dyDescent="0.25">
      <c r="A49" s="3">
        <v>43531</v>
      </c>
      <c r="B49">
        <v>2.4401000000000002</v>
      </c>
      <c r="C49">
        <v>-0.22670000000000001</v>
      </c>
      <c r="D49">
        <v>0.76049999999999995</v>
      </c>
      <c r="E49">
        <v>-7.7499999999999999E-2</v>
      </c>
    </row>
    <row r="50" spans="1:5" x14ac:dyDescent="0.25">
      <c r="A50" s="3">
        <v>43532</v>
      </c>
      <c r="B50">
        <v>2.4361000000000002</v>
      </c>
      <c r="C50">
        <v>-0.22750000000000001</v>
      </c>
      <c r="D50">
        <v>0.75700000000000001</v>
      </c>
      <c r="E50">
        <v>-0.08</v>
      </c>
    </row>
    <row r="51" spans="1:5" x14ac:dyDescent="0.25">
      <c r="A51" s="3">
        <v>43535</v>
      </c>
      <c r="B51">
        <v>2.4390999999999998</v>
      </c>
      <c r="C51">
        <v>-0.22570000000000001</v>
      </c>
      <c r="D51">
        <v>0.76070000000000004</v>
      </c>
      <c r="E51">
        <v>-0.08</v>
      </c>
    </row>
    <row r="52" spans="1:5" x14ac:dyDescent="0.25">
      <c r="A52" s="3">
        <v>43536</v>
      </c>
      <c r="B52">
        <v>2.4230999999999998</v>
      </c>
      <c r="C52">
        <v>-0.2248</v>
      </c>
      <c r="D52">
        <v>0.751</v>
      </c>
      <c r="E52">
        <v>-7.8750000000000001E-2</v>
      </c>
    </row>
    <row r="53" spans="1:5" x14ac:dyDescent="0.25">
      <c r="A53" s="3">
        <v>43537</v>
      </c>
      <c r="B53">
        <v>2.4268999999999998</v>
      </c>
      <c r="C53">
        <v>-0.2248</v>
      </c>
      <c r="D53">
        <v>0.75792999999999999</v>
      </c>
      <c r="E53">
        <v>-8.1220000000000001E-2</v>
      </c>
    </row>
    <row r="54" spans="1:5" x14ac:dyDescent="0.25">
      <c r="A54" s="3">
        <v>43538</v>
      </c>
      <c r="B54">
        <v>2.4180999999999999</v>
      </c>
      <c r="C54">
        <v>-0.22500000000000001</v>
      </c>
      <c r="D54">
        <v>0.76400000000000001</v>
      </c>
      <c r="E54">
        <v>-8.2000000000000003E-2</v>
      </c>
    </row>
    <row r="55" spans="1:5" x14ac:dyDescent="0.25">
      <c r="A55" s="3">
        <v>43539</v>
      </c>
      <c r="B55">
        <v>2.4064999999999999</v>
      </c>
      <c r="C55">
        <v>-0.22450000000000001</v>
      </c>
      <c r="D55">
        <v>0.7661</v>
      </c>
      <c r="E55">
        <v>-7.8750000000000001E-2</v>
      </c>
    </row>
    <row r="56" spans="1:5" x14ac:dyDescent="0.25">
      <c r="A56" s="3">
        <v>43542</v>
      </c>
      <c r="B56">
        <v>2.4121000000000001</v>
      </c>
      <c r="C56">
        <v>-0.22309999999999999</v>
      </c>
      <c r="D56">
        <v>0.7591</v>
      </c>
      <c r="E56">
        <v>-0.08</v>
      </c>
    </row>
    <row r="57" spans="1:5" x14ac:dyDescent="0.25">
      <c r="A57" s="3">
        <v>43543</v>
      </c>
      <c r="B57">
        <v>2.4190999999999998</v>
      </c>
      <c r="C57">
        <v>-0.223</v>
      </c>
      <c r="D57">
        <v>0.75649999999999995</v>
      </c>
      <c r="E57">
        <v>-7.7499999999999999E-2</v>
      </c>
    </row>
    <row r="58" spans="1:5" x14ac:dyDescent="0.25">
      <c r="A58" s="3">
        <v>43544</v>
      </c>
      <c r="B58">
        <v>2.3990999999999998</v>
      </c>
      <c r="C58">
        <v>-0.22159999999999999</v>
      </c>
      <c r="D58">
        <v>0.73799999999999999</v>
      </c>
      <c r="E58">
        <v>-7.7499999999999999E-2</v>
      </c>
    </row>
    <row r="59" spans="1:5" x14ac:dyDescent="0.25">
      <c r="A59" s="3">
        <v>43545</v>
      </c>
      <c r="B59">
        <v>2.4028</v>
      </c>
      <c r="C59">
        <v>-0.221</v>
      </c>
      <c r="D59">
        <v>0.69699999999999995</v>
      </c>
      <c r="E59">
        <v>-7.8100000000000003E-2</v>
      </c>
    </row>
    <row r="60" spans="1:5" x14ac:dyDescent="0.25">
      <c r="A60" s="3">
        <v>43546</v>
      </c>
      <c r="B60">
        <v>2.3481000000000001</v>
      </c>
      <c r="C60">
        <v>-0.2215</v>
      </c>
      <c r="D60">
        <v>0.67900000000000005</v>
      </c>
      <c r="E60">
        <v>-7.9000000000000001E-2</v>
      </c>
    </row>
    <row r="61" spans="1:5" x14ac:dyDescent="0.25">
      <c r="A61" s="3">
        <v>43549</v>
      </c>
      <c r="B61">
        <v>2.2930999999999999</v>
      </c>
      <c r="C61">
        <v>-0.2218</v>
      </c>
      <c r="D61">
        <v>0.67500000000000004</v>
      </c>
      <c r="E61">
        <v>-7.9000000000000001E-2</v>
      </c>
    </row>
    <row r="62" spans="1:5" x14ac:dyDescent="0.25">
      <c r="A62" s="3">
        <v>43550</v>
      </c>
      <c r="B62">
        <v>2.3170999999999999</v>
      </c>
      <c r="C62">
        <v>-0.221</v>
      </c>
      <c r="D62">
        <v>0.69886999999999999</v>
      </c>
      <c r="E62">
        <v>-0.08</v>
      </c>
    </row>
    <row r="63" spans="1:5" x14ac:dyDescent="0.25">
      <c r="A63" s="3">
        <v>43551</v>
      </c>
      <c r="B63">
        <v>2.2801</v>
      </c>
      <c r="C63">
        <v>-0.23250000000000001</v>
      </c>
      <c r="D63">
        <v>0.70299999999999996</v>
      </c>
      <c r="E63">
        <v>-0.08</v>
      </c>
    </row>
    <row r="64" spans="1:5" x14ac:dyDescent="0.25">
      <c r="A64" s="3">
        <v>43552</v>
      </c>
      <c r="B64">
        <v>2.3001</v>
      </c>
      <c r="C64">
        <v>-0.23069999999999999</v>
      </c>
      <c r="D64">
        <v>0.69750000000000001</v>
      </c>
      <c r="E64">
        <v>-8.1250000000000003E-2</v>
      </c>
    </row>
    <row r="65" spans="1:5" x14ac:dyDescent="0.25">
      <c r="A65" s="3">
        <v>43553</v>
      </c>
      <c r="B65">
        <v>2.3161</v>
      </c>
      <c r="C65">
        <v>-0.22969999999999999</v>
      </c>
      <c r="D65">
        <v>0.69099999999999995</v>
      </c>
      <c r="E65">
        <v>-0.08</v>
      </c>
    </row>
    <row r="66" spans="1:5" x14ac:dyDescent="0.25">
      <c r="A66" s="3">
        <v>43556</v>
      </c>
      <c r="B66">
        <v>2.3491</v>
      </c>
      <c r="C66">
        <v>-0.2316</v>
      </c>
      <c r="D66">
        <v>0.7</v>
      </c>
      <c r="E66">
        <v>-8.2000000000000003E-2</v>
      </c>
    </row>
    <row r="67" spans="1:5" x14ac:dyDescent="0.25">
      <c r="A67" s="3">
        <v>43557</v>
      </c>
      <c r="B67">
        <v>2.3380999999999998</v>
      </c>
      <c r="C67">
        <v>-0.2346</v>
      </c>
      <c r="D67">
        <v>0.67789999999999995</v>
      </c>
      <c r="E67">
        <v>-8.6249999999999993E-2</v>
      </c>
    </row>
    <row r="68" spans="1:5" x14ac:dyDescent="0.25">
      <c r="A68" s="3">
        <v>43558</v>
      </c>
      <c r="B68">
        <v>2.3540999999999999</v>
      </c>
      <c r="C68">
        <v>-0.23319999999999999</v>
      </c>
      <c r="D68">
        <v>0.71242000000000005</v>
      </c>
      <c r="E68">
        <v>-8.3940000000000001E-2</v>
      </c>
    </row>
    <row r="69" spans="1:5" x14ac:dyDescent="0.25">
      <c r="A69" s="3">
        <v>43559</v>
      </c>
      <c r="B69">
        <v>2.3591000000000002</v>
      </c>
      <c r="C69">
        <v>-0.23369999999999999</v>
      </c>
      <c r="D69">
        <v>0.70650000000000002</v>
      </c>
      <c r="E69">
        <v>-8.2500000000000004E-2</v>
      </c>
    </row>
    <row r="70" spans="1:5" x14ac:dyDescent="0.25">
      <c r="A70" s="3">
        <v>43560</v>
      </c>
      <c r="B70">
        <v>2.3651</v>
      </c>
      <c r="C70">
        <v>-0.23400000000000001</v>
      </c>
      <c r="D70">
        <v>0.71499999999999997</v>
      </c>
      <c r="E70">
        <v>-8.0600000000000005E-2</v>
      </c>
    </row>
    <row r="71" spans="1:5" x14ac:dyDescent="0.25">
      <c r="A71" s="3">
        <v>43563</v>
      </c>
      <c r="B71">
        <v>2.3751000000000002</v>
      </c>
      <c r="C71">
        <v>-0.23430000000000001</v>
      </c>
      <c r="D71">
        <v>0.71189999999999998</v>
      </c>
      <c r="E71">
        <v>-8.1619999999999998E-2</v>
      </c>
    </row>
    <row r="72" spans="1:5" x14ac:dyDescent="0.25">
      <c r="A72" s="3">
        <v>43564</v>
      </c>
      <c r="B72">
        <v>2.3658000000000001</v>
      </c>
      <c r="C72">
        <v>-0.23400000000000001</v>
      </c>
      <c r="D72">
        <v>0.71082999999999996</v>
      </c>
      <c r="E72">
        <v>-8.3099999999999993E-2</v>
      </c>
    </row>
    <row r="73" spans="1:5" x14ac:dyDescent="0.25">
      <c r="A73" s="3">
        <v>43565</v>
      </c>
      <c r="B73">
        <v>2.3561000000000001</v>
      </c>
      <c r="C73">
        <v>-0.2392</v>
      </c>
      <c r="D73">
        <v>0.71299999999999997</v>
      </c>
      <c r="E73">
        <v>-8.7499999999999994E-2</v>
      </c>
    </row>
    <row r="74" spans="1:5" x14ac:dyDescent="0.25">
      <c r="A74" s="3">
        <v>43566</v>
      </c>
      <c r="B74">
        <v>2.3736000000000002</v>
      </c>
      <c r="C74">
        <v>-0.23730000000000001</v>
      </c>
      <c r="D74">
        <v>0.73399999999999999</v>
      </c>
      <c r="E74">
        <v>-8.8700000000000001E-2</v>
      </c>
    </row>
    <row r="75" spans="1:5" x14ac:dyDescent="0.25">
      <c r="A75" s="3">
        <v>43567</v>
      </c>
      <c r="B75">
        <v>2.3906999999999998</v>
      </c>
      <c r="C75">
        <v>-0.23350000000000001</v>
      </c>
      <c r="D75">
        <v>0.75</v>
      </c>
      <c r="E75">
        <v>-8.8999999999999996E-2</v>
      </c>
    </row>
    <row r="76" spans="1:5" x14ac:dyDescent="0.25">
      <c r="A76" s="3">
        <v>43570</v>
      </c>
      <c r="B76">
        <v>2.3961000000000001</v>
      </c>
      <c r="C76">
        <v>-0.23269999999999999</v>
      </c>
      <c r="D76">
        <v>0.75339999999999996</v>
      </c>
      <c r="E76">
        <v>-8.6300000000000002E-2</v>
      </c>
    </row>
    <row r="77" spans="1:5" x14ac:dyDescent="0.25">
      <c r="A77" s="3">
        <v>43571</v>
      </c>
      <c r="B77">
        <v>2.3940999999999999</v>
      </c>
      <c r="C77">
        <v>-0.23419999999999999</v>
      </c>
      <c r="D77">
        <v>0.75600000000000001</v>
      </c>
      <c r="E77">
        <v>-8.2500000000000004E-2</v>
      </c>
    </row>
    <row r="78" spans="1:5" x14ac:dyDescent="0.25">
      <c r="A78" s="3">
        <v>43572</v>
      </c>
      <c r="B78">
        <v>2.3940999999999999</v>
      </c>
      <c r="C78">
        <v>-0.23400000000000001</v>
      </c>
      <c r="D78">
        <v>0.76400000000000001</v>
      </c>
      <c r="E78">
        <v>-8.1250000000000003E-2</v>
      </c>
    </row>
    <row r="79" spans="1:5" x14ac:dyDescent="0.25">
      <c r="A79" s="3">
        <v>43573</v>
      </c>
      <c r="B79">
        <v>2.3900999999999999</v>
      </c>
      <c r="C79">
        <v>-0.23400000000000001</v>
      </c>
      <c r="D79">
        <v>0.75700000000000001</v>
      </c>
      <c r="E79">
        <v>-8.5000000000000006E-2</v>
      </c>
    </row>
    <row r="80" spans="1:5" x14ac:dyDescent="0.25">
      <c r="A80" s="3">
        <v>43574</v>
      </c>
      <c r="B80">
        <v>2.3900999999999999</v>
      </c>
      <c r="C80">
        <v>-0.23400000000000001</v>
      </c>
      <c r="D80">
        <v>0.75700000000000001</v>
      </c>
      <c r="E80">
        <v>-8.6249999999999993E-2</v>
      </c>
    </row>
    <row r="81" spans="1:5" x14ac:dyDescent="0.25">
      <c r="A81" s="3">
        <v>43577</v>
      </c>
      <c r="B81">
        <v>2.3761000000000001</v>
      </c>
      <c r="C81">
        <v>-0.23400000000000001</v>
      </c>
      <c r="D81">
        <v>0.75700000000000001</v>
      </c>
      <c r="E81">
        <v>-8.6249999999999993E-2</v>
      </c>
    </row>
    <row r="82" spans="1:5" x14ac:dyDescent="0.25">
      <c r="A82" s="3">
        <v>43578</v>
      </c>
      <c r="B82">
        <v>2.3607</v>
      </c>
      <c r="C82">
        <v>-0.23300000000000001</v>
      </c>
      <c r="D82">
        <v>0.77600000000000002</v>
      </c>
      <c r="E82">
        <v>-8.6300000000000002E-2</v>
      </c>
    </row>
    <row r="83" spans="1:5" x14ac:dyDescent="0.25">
      <c r="A83" s="3">
        <v>43579</v>
      </c>
      <c r="B83">
        <v>2.3321000000000001</v>
      </c>
      <c r="C83">
        <v>-0.23400000000000001</v>
      </c>
      <c r="D83">
        <v>0.75849999999999995</v>
      </c>
      <c r="E83">
        <v>-8.5430000000000006E-2</v>
      </c>
    </row>
    <row r="84" spans="1:5" x14ac:dyDescent="0.25">
      <c r="A84" s="3">
        <v>43580</v>
      </c>
      <c r="B84">
        <v>2.3471000000000002</v>
      </c>
      <c r="C84">
        <v>-0.23100000000000001</v>
      </c>
      <c r="D84">
        <v>0.75860000000000005</v>
      </c>
      <c r="E84">
        <v>-8.6300000000000002E-2</v>
      </c>
    </row>
    <row r="85" spans="1:5" x14ac:dyDescent="0.25">
      <c r="A85" s="3">
        <v>43581</v>
      </c>
      <c r="B85">
        <v>2.3180999999999998</v>
      </c>
      <c r="C85">
        <v>-0.22989999999999999</v>
      </c>
      <c r="D85">
        <v>0.75549999999999995</v>
      </c>
      <c r="E85">
        <v>-8.5070000000000007E-2</v>
      </c>
    </row>
    <row r="86" spans="1:5" x14ac:dyDescent="0.25">
      <c r="A86" s="3">
        <v>43584</v>
      </c>
      <c r="B86">
        <v>2.3250999999999999</v>
      </c>
      <c r="C86">
        <v>-0.23080000000000001</v>
      </c>
      <c r="D86">
        <v>0.76300000000000001</v>
      </c>
      <c r="E86">
        <v>-8.5599999999999996E-2</v>
      </c>
    </row>
    <row r="87" spans="1:5" x14ac:dyDescent="0.25">
      <c r="A87" s="3">
        <v>43585</v>
      </c>
      <c r="B87">
        <v>2.3136999999999999</v>
      </c>
      <c r="C87">
        <v>-0.23080000000000001</v>
      </c>
      <c r="D87">
        <v>0.77847</v>
      </c>
      <c r="E87">
        <v>-8.5599999999999996E-2</v>
      </c>
    </row>
    <row r="88" spans="1:5" x14ac:dyDescent="0.25">
      <c r="A88" s="3">
        <v>43586</v>
      </c>
      <c r="B88">
        <v>2.3380999999999998</v>
      </c>
      <c r="C88">
        <v>-0.23080000000000001</v>
      </c>
      <c r="D88">
        <v>0.77349999999999997</v>
      </c>
      <c r="E88">
        <v>-8.5000000000000006E-2</v>
      </c>
    </row>
    <row r="89" spans="1:5" x14ac:dyDescent="0.25">
      <c r="A89" s="3">
        <v>43587</v>
      </c>
      <c r="B89">
        <v>2.3586999999999998</v>
      </c>
      <c r="C89">
        <v>-0.2321</v>
      </c>
      <c r="D89">
        <v>0.76919999999999999</v>
      </c>
      <c r="E89">
        <v>-8.5599999999999996E-2</v>
      </c>
    </row>
    <row r="90" spans="1:5" x14ac:dyDescent="0.25">
      <c r="A90" s="3">
        <v>43588</v>
      </c>
      <c r="B90">
        <v>2.3571</v>
      </c>
      <c r="C90">
        <v>-0.23300000000000001</v>
      </c>
      <c r="D90">
        <v>0.78600000000000003</v>
      </c>
      <c r="E90">
        <v>-8.5599999999999996E-2</v>
      </c>
    </row>
    <row r="91" spans="1:5" x14ac:dyDescent="0.25">
      <c r="A91" s="3">
        <v>43591</v>
      </c>
      <c r="B91">
        <v>2.3292999999999999</v>
      </c>
      <c r="C91">
        <v>-0.23369999999999999</v>
      </c>
      <c r="D91">
        <v>0.78700000000000003</v>
      </c>
      <c r="E91">
        <v>-8.5599999999999996E-2</v>
      </c>
    </row>
    <row r="92" spans="1:5" x14ac:dyDescent="0.25">
      <c r="A92" s="3">
        <v>43592</v>
      </c>
      <c r="B92">
        <v>2.3201999999999998</v>
      </c>
      <c r="C92">
        <v>-0.23369999999999999</v>
      </c>
      <c r="D92">
        <v>0.76549999999999996</v>
      </c>
      <c r="E92">
        <v>-8.5599999999999996E-2</v>
      </c>
    </row>
    <row r="93" spans="1:5" x14ac:dyDescent="0.25">
      <c r="A93" s="3">
        <v>43593</v>
      </c>
      <c r="B93">
        <v>2.3235999999999999</v>
      </c>
      <c r="C93">
        <v>-0.23480000000000001</v>
      </c>
      <c r="D93">
        <v>0.75800000000000001</v>
      </c>
      <c r="E93">
        <v>-8.8330000000000006E-2</v>
      </c>
    </row>
    <row r="94" spans="1:5" x14ac:dyDescent="0.25">
      <c r="A94" s="3">
        <v>43594</v>
      </c>
      <c r="B94">
        <v>2.3016000000000001</v>
      </c>
      <c r="C94">
        <v>-0.23619999999999999</v>
      </c>
      <c r="D94">
        <v>0.754</v>
      </c>
      <c r="E94">
        <v>-8.8099999999999998E-2</v>
      </c>
    </row>
    <row r="95" spans="1:5" x14ac:dyDescent="0.25">
      <c r="A95" s="3">
        <v>43595</v>
      </c>
      <c r="B95">
        <v>2.3014000000000001</v>
      </c>
      <c r="C95">
        <v>-0.23549999999999999</v>
      </c>
      <c r="D95">
        <v>0.753</v>
      </c>
      <c r="E95">
        <v>-8.8779999999999998E-2</v>
      </c>
    </row>
    <row r="96" spans="1:5" x14ac:dyDescent="0.25">
      <c r="A96" s="3">
        <v>43598</v>
      </c>
      <c r="B96">
        <v>2.2315</v>
      </c>
      <c r="C96">
        <v>-0.23849999999999999</v>
      </c>
      <c r="D96">
        <v>0.74329999999999996</v>
      </c>
      <c r="E96">
        <v>-0.09</v>
      </c>
    </row>
    <row r="97" spans="1:5" x14ac:dyDescent="0.25">
      <c r="A97" s="3">
        <v>43599</v>
      </c>
      <c r="B97">
        <v>2.2444999999999999</v>
      </c>
      <c r="C97">
        <v>-0.24260000000000001</v>
      </c>
      <c r="D97">
        <v>0.74719999999999998</v>
      </c>
      <c r="E97">
        <v>-8.8779999999999998E-2</v>
      </c>
    </row>
    <row r="98" spans="1:5" x14ac:dyDescent="0.25">
      <c r="A98" s="3">
        <v>43600</v>
      </c>
      <c r="B98">
        <v>2.2227999999999999</v>
      </c>
      <c r="C98">
        <v>-0.249</v>
      </c>
      <c r="D98">
        <v>0.73899999999999999</v>
      </c>
      <c r="E98">
        <v>-0.09</v>
      </c>
    </row>
    <row r="99" spans="1:5" x14ac:dyDescent="0.25">
      <c r="A99" s="3">
        <v>43601</v>
      </c>
      <c r="B99">
        <v>2.2440000000000002</v>
      </c>
      <c r="C99">
        <v>-0.252</v>
      </c>
      <c r="D99">
        <v>0.74199999999999999</v>
      </c>
      <c r="E99">
        <v>-8.9789999999999995E-2</v>
      </c>
    </row>
    <row r="100" spans="1:5" x14ac:dyDescent="0.25">
      <c r="A100" s="3">
        <v>43602</v>
      </c>
      <c r="B100">
        <v>2.2393000000000001</v>
      </c>
      <c r="C100">
        <v>-0.25869999999999999</v>
      </c>
      <c r="D100">
        <v>0.72699999999999998</v>
      </c>
      <c r="E100">
        <v>-0.09</v>
      </c>
    </row>
    <row r="101" spans="1:5" x14ac:dyDescent="0.25">
      <c r="A101" s="3">
        <v>43605</v>
      </c>
      <c r="B101">
        <v>2.2570000000000001</v>
      </c>
      <c r="C101">
        <v>-0.26150000000000001</v>
      </c>
      <c r="D101">
        <v>0.73699999999999999</v>
      </c>
      <c r="E101">
        <v>-8.9789999999999995E-2</v>
      </c>
    </row>
    <row r="102" spans="1:5" x14ac:dyDescent="0.25">
      <c r="A102" s="3">
        <v>43606</v>
      </c>
      <c r="B102">
        <v>2.2766000000000002</v>
      </c>
      <c r="C102">
        <v>-0.26250000000000001</v>
      </c>
      <c r="D102">
        <v>0.74187000000000003</v>
      </c>
      <c r="E102">
        <v>-8.8099999999999998E-2</v>
      </c>
    </row>
    <row r="103" spans="1:5" x14ac:dyDescent="0.25">
      <c r="A103" s="3">
        <v>43607</v>
      </c>
      <c r="B103">
        <v>2.2690000000000001</v>
      </c>
      <c r="C103">
        <v>-0.26100000000000001</v>
      </c>
      <c r="D103">
        <v>0.72399999999999998</v>
      </c>
      <c r="E103">
        <v>-8.8749999999999996E-2</v>
      </c>
    </row>
    <row r="104" spans="1:5" x14ac:dyDescent="0.25">
      <c r="A104" s="3">
        <v>43608</v>
      </c>
      <c r="B104">
        <v>2.2105999999999999</v>
      </c>
      <c r="C104">
        <v>-0.26200000000000001</v>
      </c>
      <c r="D104">
        <v>0.69699999999999995</v>
      </c>
      <c r="E104">
        <v>-8.8749999999999996E-2</v>
      </c>
    </row>
    <row r="105" spans="1:5" x14ac:dyDescent="0.25">
      <c r="A105" s="3">
        <v>43609</v>
      </c>
      <c r="B105">
        <v>2.2176999999999998</v>
      </c>
      <c r="C105">
        <v>-0.2616</v>
      </c>
      <c r="D105">
        <v>0.70669999999999999</v>
      </c>
      <c r="E105">
        <v>-0.09</v>
      </c>
    </row>
    <row r="106" spans="1:5" x14ac:dyDescent="0.25">
      <c r="A106" s="3">
        <v>43612</v>
      </c>
      <c r="B106">
        <v>2.2181000000000002</v>
      </c>
      <c r="C106">
        <v>-0.26100000000000001</v>
      </c>
      <c r="D106">
        <v>0.70669999999999999</v>
      </c>
      <c r="E106">
        <v>-8.7499999999999994E-2</v>
      </c>
    </row>
    <row r="107" spans="1:5" x14ac:dyDescent="0.25">
      <c r="A107" s="3">
        <v>43613</v>
      </c>
      <c r="B107">
        <v>2.1968999999999999</v>
      </c>
      <c r="C107">
        <v>-0.26369999999999999</v>
      </c>
      <c r="D107">
        <v>0.69540000000000002</v>
      </c>
      <c r="E107">
        <v>-8.7499999999999994E-2</v>
      </c>
    </row>
    <row r="108" spans="1:5" x14ac:dyDescent="0.25">
      <c r="A108" s="3">
        <v>43614</v>
      </c>
      <c r="B108">
        <v>2.1928000000000001</v>
      </c>
      <c r="C108">
        <v>-0.26719999999999999</v>
      </c>
      <c r="D108">
        <v>0.69499999999999995</v>
      </c>
      <c r="E108">
        <v>-8.8330000000000006E-2</v>
      </c>
    </row>
    <row r="109" spans="1:5" x14ac:dyDescent="0.25">
      <c r="A109" s="3">
        <v>43615</v>
      </c>
      <c r="B109">
        <v>2.1690999999999998</v>
      </c>
      <c r="C109">
        <v>-0.27050000000000002</v>
      </c>
      <c r="D109">
        <v>0.69299999999999995</v>
      </c>
      <c r="E109">
        <v>-8.8109999999999994E-2</v>
      </c>
    </row>
    <row r="110" spans="1:5" x14ac:dyDescent="0.25">
      <c r="A110" s="3">
        <v>43616</v>
      </c>
      <c r="B110">
        <v>2.0701999999999998</v>
      </c>
      <c r="C110">
        <v>-0.27739999999999998</v>
      </c>
      <c r="D110">
        <v>0.69099999999999995</v>
      </c>
      <c r="E110">
        <v>-0.09</v>
      </c>
    </row>
    <row r="111" spans="1:5" x14ac:dyDescent="0.25">
      <c r="A111" s="3">
        <v>43619</v>
      </c>
      <c r="B111">
        <v>1.9589000000000001</v>
      </c>
      <c r="C111">
        <v>-0.27829999999999999</v>
      </c>
      <c r="D111">
        <v>0.67320000000000002</v>
      </c>
      <c r="E111">
        <v>-9.2499999999999999E-2</v>
      </c>
    </row>
    <row r="112" spans="1:5" x14ac:dyDescent="0.25">
      <c r="A112" s="3">
        <v>43620</v>
      </c>
      <c r="B112">
        <v>1.9830000000000001</v>
      </c>
      <c r="C112">
        <v>-0.28000000000000003</v>
      </c>
      <c r="D112">
        <v>0.68486000000000002</v>
      </c>
      <c r="E112">
        <v>-0.10249999999999999</v>
      </c>
    </row>
    <row r="113" spans="1:5" x14ac:dyDescent="0.25">
      <c r="A113" s="3">
        <v>43621</v>
      </c>
      <c r="B113">
        <v>1.9551000000000001</v>
      </c>
      <c r="C113">
        <v>-0.28849999999999998</v>
      </c>
      <c r="D113">
        <v>0.66739999999999999</v>
      </c>
      <c r="E113">
        <v>-0.12</v>
      </c>
    </row>
    <row r="114" spans="1:5" x14ac:dyDescent="0.25">
      <c r="A114" s="3">
        <v>43622</v>
      </c>
      <c r="B114">
        <v>1.9624999999999999</v>
      </c>
      <c r="C114">
        <v>-0.28249999999999997</v>
      </c>
      <c r="D114">
        <v>0.65090000000000003</v>
      </c>
      <c r="E114">
        <v>-0.105</v>
      </c>
    </row>
    <row r="115" spans="1:5" x14ac:dyDescent="0.25">
      <c r="A115" s="3">
        <v>43623</v>
      </c>
      <c r="B115">
        <v>1.9176</v>
      </c>
      <c r="C115">
        <v>-0.28949999999999998</v>
      </c>
      <c r="D115">
        <v>0.64370000000000005</v>
      </c>
      <c r="E115">
        <v>-0.1106</v>
      </c>
    </row>
    <row r="116" spans="1:5" x14ac:dyDescent="0.25">
      <c r="A116" s="3">
        <v>43626</v>
      </c>
      <c r="B116">
        <v>1.9704999999999999</v>
      </c>
      <c r="C116">
        <v>-0.28989999999999999</v>
      </c>
      <c r="D116">
        <v>0.66310000000000002</v>
      </c>
      <c r="E116">
        <v>-0.11375</v>
      </c>
    </row>
    <row r="117" spans="1:5" x14ac:dyDescent="0.25">
      <c r="A117" s="3">
        <v>43627</v>
      </c>
      <c r="B117">
        <v>1.9910000000000001</v>
      </c>
      <c r="C117">
        <v>-0.28999999999999998</v>
      </c>
      <c r="D117">
        <v>0.69299999999999995</v>
      </c>
      <c r="E117">
        <v>-0.11</v>
      </c>
    </row>
    <row r="118" spans="1:5" x14ac:dyDescent="0.25">
      <c r="A118" s="3">
        <v>43628</v>
      </c>
      <c r="B118">
        <v>1.9460999999999999</v>
      </c>
      <c r="C118">
        <v>-0.29480000000000001</v>
      </c>
      <c r="D118">
        <v>0.69018999999999997</v>
      </c>
      <c r="E118">
        <v>-0.11310000000000001</v>
      </c>
    </row>
    <row r="119" spans="1:5" x14ac:dyDescent="0.25">
      <c r="A119" s="3">
        <v>43629</v>
      </c>
      <c r="B119">
        <v>1.8855</v>
      </c>
      <c r="C119">
        <v>-0.29749999999999999</v>
      </c>
      <c r="D119">
        <v>0.68899999999999995</v>
      </c>
      <c r="E119">
        <v>-0.11899999999999999</v>
      </c>
    </row>
    <row r="120" spans="1:5" x14ac:dyDescent="0.25">
      <c r="A120" s="3">
        <v>43630</v>
      </c>
      <c r="B120">
        <v>1.8918999999999999</v>
      </c>
      <c r="C120">
        <v>-0.30449999999999999</v>
      </c>
      <c r="D120">
        <v>0.68899999999999995</v>
      </c>
      <c r="E120">
        <v>-0.12125</v>
      </c>
    </row>
    <row r="121" spans="1:5" x14ac:dyDescent="0.25">
      <c r="A121" s="3">
        <v>43633</v>
      </c>
      <c r="B121">
        <v>1.9246000000000001</v>
      </c>
      <c r="C121">
        <v>-0.30449999999999999</v>
      </c>
      <c r="D121">
        <v>0.69079999999999997</v>
      </c>
      <c r="E121">
        <v>-0.1196</v>
      </c>
    </row>
    <row r="122" spans="1:5" x14ac:dyDescent="0.25">
      <c r="A122" s="3">
        <v>43634</v>
      </c>
      <c r="B122">
        <v>1.9339999999999999</v>
      </c>
      <c r="C122">
        <v>-0.34420000000000001</v>
      </c>
      <c r="D122">
        <v>0.67300000000000004</v>
      </c>
      <c r="E122">
        <v>-0.125</v>
      </c>
    </row>
    <row r="123" spans="1:5" x14ac:dyDescent="0.25">
      <c r="A123" s="3">
        <v>43635</v>
      </c>
      <c r="B123">
        <v>1.8096000000000001</v>
      </c>
      <c r="C123">
        <v>-0.34899999999999998</v>
      </c>
      <c r="D123">
        <v>0.70247000000000004</v>
      </c>
      <c r="E123">
        <v>-0.13625000000000001</v>
      </c>
    </row>
    <row r="124" spans="1:5" x14ac:dyDescent="0.25">
      <c r="A124" s="3">
        <v>43636</v>
      </c>
      <c r="B124">
        <v>1.8240000000000001</v>
      </c>
      <c r="C124">
        <v>-0.35610000000000003</v>
      </c>
      <c r="D124">
        <v>0.66100000000000003</v>
      </c>
      <c r="E124">
        <v>-0.15</v>
      </c>
    </row>
    <row r="125" spans="1:5" x14ac:dyDescent="0.25">
      <c r="A125" s="3">
        <v>43637</v>
      </c>
      <c r="B125">
        <v>1.8141</v>
      </c>
      <c r="C125">
        <v>-0.34970000000000001</v>
      </c>
      <c r="D125">
        <v>0.67500000000000004</v>
      </c>
      <c r="E125">
        <v>-0.15125</v>
      </c>
    </row>
    <row r="126" spans="1:5" x14ac:dyDescent="0.25">
      <c r="A126" s="3">
        <v>43640</v>
      </c>
      <c r="B126">
        <v>1.78</v>
      </c>
      <c r="C126">
        <v>-0.35539999999999999</v>
      </c>
      <c r="D126">
        <v>0.67149999999999999</v>
      </c>
      <c r="E126">
        <v>-0.151</v>
      </c>
    </row>
    <row r="127" spans="1:5" x14ac:dyDescent="0.25">
      <c r="A127" s="3">
        <v>43641</v>
      </c>
      <c r="B127">
        <v>1.7885</v>
      </c>
      <c r="C127">
        <v>-0.35899999999999999</v>
      </c>
      <c r="D127">
        <v>0.66688999999999998</v>
      </c>
      <c r="E127">
        <v>-0.15</v>
      </c>
    </row>
    <row r="128" spans="1:5" x14ac:dyDescent="0.25">
      <c r="A128" s="3">
        <v>43642</v>
      </c>
      <c r="B128">
        <v>1.8365</v>
      </c>
      <c r="C128">
        <v>-0.35749999999999998</v>
      </c>
      <c r="D128">
        <v>0.67096</v>
      </c>
      <c r="E128">
        <v>-0.14249999999999999</v>
      </c>
    </row>
    <row r="129" spans="1:5" x14ac:dyDescent="0.25">
      <c r="A129" s="3">
        <v>43643</v>
      </c>
      <c r="B129">
        <v>1.8180000000000001</v>
      </c>
      <c r="C129">
        <v>-0.36099999999999999</v>
      </c>
      <c r="D129">
        <v>0.66500000000000004</v>
      </c>
      <c r="E129">
        <v>-0.14624999999999999</v>
      </c>
    </row>
    <row r="130" spans="1:5" x14ac:dyDescent="0.25">
      <c r="A130" s="3">
        <v>43644</v>
      </c>
      <c r="B130">
        <v>1.8160000000000001</v>
      </c>
      <c r="C130">
        <v>-0.36299999999999999</v>
      </c>
      <c r="D130">
        <v>0.67</v>
      </c>
      <c r="E130">
        <v>-0.14624999999999999</v>
      </c>
    </row>
    <row r="131" spans="1:5" x14ac:dyDescent="0.25">
      <c r="A131" s="3">
        <v>43647</v>
      </c>
      <c r="B131">
        <v>1.8595999999999999</v>
      </c>
      <c r="C131">
        <v>-0.371</v>
      </c>
      <c r="D131">
        <v>0.66357999999999995</v>
      </c>
      <c r="E131">
        <v>-0.14477999999999999</v>
      </c>
    </row>
    <row r="132" spans="1:5" x14ac:dyDescent="0.25">
      <c r="A132" s="3">
        <v>43648</v>
      </c>
      <c r="B132">
        <v>1.8354999999999999</v>
      </c>
      <c r="C132">
        <v>-0.38319999999999999</v>
      </c>
      <c r="D132">
        <v>0.58799999999999997</v>
      </c>
      <c r="E132">
        <v>-0.14499999999999999</v>
      </c>
    </row>
    <row r="133" spans="1:5" x14ac:dyDescent="0.25">
      <c r="A133" s="3">
        <v>43649</v>
      </c>
      <c r="B133">
        <v>1.8245</v>
      </c>
      <c r="C133">
        <v>-0.38900000000000001</v>
      </c>
      <c r="D133">
        <v>0.58889999999999998</v>
      </c>
      <c r="E133">
        <v>-0.14899999999999999</v>
      </c>
    </row>
    <row r="134" spans="1:5" x14ac:dyDescent="0.25">
      <c r="A134" s="3">
        <v>43650</v>
      </c>
      <c r="B134">
        <v>1.829</v>
      </c>
      <c r="C134">
        <v>-0.39100000000000001</v>
      </c>
      <c r="D134">
        <v>0.58169999999999999</v>
      </c>
      <c r="E134">
        <v>-0.15</v>
      </c>
    </row>
    <row r="135" spans="1:5" x14ac:dyDescent="0.25">
      <c r="A135" s="3">
        <v>43651</v>
      </c>
      <c r="B135">
        <v>1.8996</v>
      </c>
      <c r="C135">
        <v>-0.38850000000000001</v>
      </c>
      <c r="D135">
        <v>0.60750000000000004</v>
      </c>
      <c r="E135">
        <v>-0.15123</v>
      </c>
    </row>
    <row r="136" spans="1:5" x14ac:dyDescent="0.25">
      <c r="A136" s="3">
        <v>43654</v>
      </c>
      <c r="B136">
        <v>1.9159999999999999</v>
      </c>
      <c r="C136">
        <v>-0.38700000000000001</v>
      </c>
      <c r="D136">
        <v>0.59399999999999997</v>
      </c>
      <c r="E136">
        <v>-0.14624999999999999</v>
      </c>
    </row>
    <row r="137" spans="1:5" x14ac:dyDescent="0.25">
      <c r="A137" s="3">
        <v>43655</v>
      </c>
      <c r="B137">
        <v>1.9427000000000001</v>
      </c>
      <c r="C137">
        <v>-0.38100000000000001</v>
      </c>
      <c r="D137">
        <v>0.59550000000000003</v>
      </c>
      <c r="E137">
        <v>-0.14124999999999999</v>
      </c>
    </row>
    <row r="138" spans="1:5" x14ac:dyDescent="0.25">
      <c r="A138" s="3">
        <v>43656</v>
      </c>
      <c r="B138">
        <v>1.855</v>
      </c>
      <c r="C138">
        <v>-0.38329999999999997</v>
      </c>
      <c r="D138">
        <v>0.60499999999999998</v>
      </c>
      <c r="E138">
        <v>-0.13500000000000001</v>
      </c>
    </row>
    <row r="139" spans="1:5" x14ac:dyDescent="0.25">
      <c r="A139" s="3">
        <v>43657</v>
      </c>
      <c r="B139">
        <v>1.8720000000000001</v>
      </c>
      <c r="C139">
        <v>-0.3871</v>
      </c>
      <c r="D139">
        <v>0.61990000000000001</v>
      </c>
      <c r="E139">
        <v>-0.14000000000000001</v>
      </c>
    </row>
    <row r="140" spans="1:5" x14ac:dyDescent="0.25">
      <c r="A140" s="3">
        <v>43658</v>
      </c>
      <c r="B140">
        <v>1.85</v>
      </c>
      <c r="C140">
        <v>-0.38769999999999999</v>
      </c>
      <c r="D140">
        <v>0.61599999999999999</v>
      </c>
      <c r="E140">
        <v>-0.13800000000000001</v>
      </c>
    </row>
    <row r="141" spans="1:5" x14ac:dyDescent="0.25">
      <c r="A141" s="3">
        <v>43661</v>
      </c>
      <c r="B141">
        <v>1.829</v>
      </c>
      <c r="C141">
        <v>-0.39360000000000001</v>
      </c>
      <c r="D141">
        <v>0.60399999999999998</v>
      </c>
      <c r="E141">
        <v>-0.13800000000000001</v>
      </c>
    </row>
    <row r="142" spans="1:5" x14ac:dyDescent="0.25">
      <c r="A142" s="3">
        <v>43662</v>
      </c>
      <c r="B142">
        <v>1.8405</v>
      </c>
      <c r="C142">
        <v>-0.40300000000000002</v>
      </c>
      <c r="D142">
        <v>0.59789999999999999</v>
      </c>
      <c r="E142">
        <v>-0.14124999999999999</v>
      </c>
    </row>
    <row r="143" spans="1:5" x14ac:dyDescent="0.25">
      <c r="A143" s="3">
        <v>43663</v>
      </c>
      <c r="B143">
        <v>1.8035000000000001</v>
      </c>
      <c r="C143">
        <v>-0.41</v>
      </c>
      <c r="D143">
        <v>0.57948</v>
      </c>
      <c r="E143">
        <v>-0.14000000000000001</v>
      </c>
    </row>
    <row r="144" spans="1:5" x14ac:dyDescent="0.25">
      <c r="A144" s="3">
        <v>43664</v>
      </c>
      <c r="B144">
        <v>1.7339</v>
      </c>
      <c r="C144">
        <v>-0.40920000000000001</v>
      </c>
      <c r="D144">
        <v>0.57399999999999995</v>
      </c>
      <c r="E144">
        <v>-0.1421</v>
      </c>
    </row>
    <row r="145" spans="1:5" x14ac:dyDescent="0.25">
      <c r="A145" s="3">
        <v>43665</v>
      </c>
      <c r="B145">
        <v>1.823</v>
      </c>
      <c r="C145">
        <v>-0.41670000000000001</v>
      </c>
      <c r="D145">
        <v>0.57010000000000005</v>
      </c>
      <c r="E145">
        <v>-0.14624999999999999</v>
      </c>
    </row>
    <row r="146" spans="1:5" x14ac:dyDescent="0.25">
      <c r="A146" s="3">
        <v>43668</v>
      </c>
      <c r="B146">
        <v>1.8149999999999999</v>
      </c>
      <c r="C146">
        <v>-0.42099999999999999</v>
      </c>
      <c r="D146">
        <v>0.56430000000000002</v>
      </c>
      <c r="E146">
        <v>-0.14749999999999999</v>
      </c>
    </row>
    <row r="147" spans="1:5" x14ac:dyDescent="0.25">
      <c r="A147" s="3">
        <v>43669</v>
      </c>
      <c r="B147">
        <v>1.8360000000000001</v>
      </c>
      <c r="C147">
        <v>-0.42299999999999999</v>
      </c>
      <c r="D147">
        <v>0.56499999999999995</v>
      </c>
      <c r="E147">
        <v>-0.14499999999999999</v>
      </c>
    </row>
    <row r="148" spans="1:5" x14ac:dyDescent="0.25">
      <c r="A148" s="3">
        <v>43670</v>
      </c>
      <c r="B148">
        <v>1.8280000000000001</v>
      </c>
      <c r="C148">
        <v>-0.4279</v>
      </c>
      <c r="D148">
        <v>0.55900000000000005</v>
      </c>
      <c r="E148">
        <v>-0.14499999999999999</v>
      </c>
    </row>
    <row r="149" spans="1:5" x14ac:dyDescent="0.25">
      <c r="A149" s="3">
        <v>43671</v>
      </c>
      <c r="B149">
        <v>1.8520000000000001</v>
      </c>
      <c r="C149">
        <v>-0.42820000000000003</v>
      </c>
      <c r="D149">
        <v>0.56513999999999998</v>
      </c>
      <c r="E149">
        <v>-0.1419</v>
      </c>
    </row>
    <row r="150" spans="1:5" x14ac:dyDescent="0.25">
      <c r="A150" s="3">
        <v>43672</v>
      </c>
      <c r="B150">
        <v>1.859</v>
      </c>
      <c r="C150">
        <v>-0.41710000000000003</v>
      </c>
      <c r="D150">
        <v>0.56200000000000006</v>
      </c>
      <c r="E150">
        <v>-0.14000000000000001</v>
      </c>
    </row>
    <row r="151" spans="1:5" x14ac:dyDescent="0.25">
      <c r="A151" s="3">
        <v>43675</v>
      </c>
      <c r="B151">
        <v>1.8520000000000001</v>
      </c>
      <c r="C151">
        <v>-0.41199999999999998</v>
      </c>
      <c r="D151">
        <v>0.54300000000000004</v>
      </c>
      <c r="E151">
        <v>-0.14000000000000001</v>
      </c>
    </row>
    <row r="152" spans="1:5" x14ac:dyDescent="0.25">
      <c r="A152" s="3">
        <v>43676</v>
      </c>
      <c r="B152">
        <v>1.855</v>
      </c>
      <c r="C152">
        <v>-0.41</v>
      </c>
      <c r="D152">
        <v>0.54500000000000004</v>
      </c>
      <c r="E152">
        <v>-0.14399999999999999</v>
      </c>
    </row>
    <row r="153" spans="1:5" x14ac:dyDescent="0.25">
      <c r="A153" s="3">
        <v>43677</v>
      </c>
      <c r="B153">
        <v>1.8883000000000001</v>
      </c>
      <c r="C153">
        <v>-0.4209</v>
      </c>
      <c r="D153">
        <v>0.54520000000000002</v>
      </c>
      <c r="E153">
        <v>-0.14385000000000001</v>
      </c>
    </row>
    <row r="154" spans="1:5" x14ac:dyDescent="0.25">
      <c r="A154" s="3">
        <v>43678</v>
      </c>
      <c r="B154">
        <v>1.7592000000000001</v>
      </c>
      <c r="C154">
        <v>-0.42099999999999999</v>
      </c>
      <c r="D154">
        <v>0.55100000000000005</v>
      </c>
      <c r="E154">
        <v>-0.13</v>
      </c>
    </row>
    <row r="155" spans="1:5" x14ac:dyDescent="0.25">
      <c r="A155" s="3">
        <v>43679</v>
      </c>
      <c r="B155">
        <v>1.7309000000000001</v>
      </c>
      <c r="C155">
        <v>-0.42980000000000002</v>
      </c>
      <c r="D155">
        <v>0.54730000000000001</v>
      </c>
      <c r="E155">
        <v>-0.1421</v>
      </c>
    </row>
    <row r="156" spans="1:5" x14ac:dyDescent="0.25">
      <c r="A156" s="3">
        <v>43682</v>
      </c>
      <c r="B156">
        <v>1.58</v>
      </c>
      <c r="C156">
        <v>-0.433</v>
      </c>
      <c r="D156">
        <v>0.53332000000000002</v>
      </c>
      <c r="E156">
        <v>-0.1525</v>
      </c>
    </row>
    <row r="157" spans="1:5" x14ac:dyDescent="0.25">
      <c r="A157" s="3">
        <v>43683</v>
      </c>
      <c r="B157">
        <v>1.599</v>
      </c>
      <c r="C157">
        <v>-0.44500000000000001</v>
      </c>
      <c r="D157">
        <v>0.54200000000000004</v>
      </c>
      <c r="E157">
        <v>-0.14874999999999999</v>
      </c>
    </row>
    <row r="158" spans="1:5" x14ac:dyDescent="0.25">
      <c r="A158" s="3">
        <v>43684</v>
      </c>
      <c r="B158">
        <v>1.575</v>
      </c>
      <c r="C158">
        <v>-0.45829999999999999</v>
      </c>
      <c r="D158">
        <v>0.53720000000000001</v>
      </c>
      <c r="E158">
        <v>-0.155</v>
      </c>
    </row>
    <row r="159" spans="1:5" x14ac:dyDescent="0.25">
      <c r="A159" s="3">
        <v>43685</v>
      </c>
      <c r="B159">
        <v>1.6013999999999999</v>
      </c>
      <c r="C159">
        <v>-0.46050000000000002</v>
      </c>
      <c r="D159">
        <v>0.53407000000000004</v>
      </c>
      <c r="E159">
        <v>-0.15625</v>
      </c>
    </row>
    <row r="160" spans="1:5" x14ac:dyDescent="0.25">
      <c r="A160" s="3">
        <v>43686</v>
      </c>
      <c r="B160">
        <v>1.615</v>
      </c>
      <c r="C160">
        <v>-0.46700000000000003</v>
      </c>
      <c r="D160">
        <v>0.51875000000000004</v>
      </c>
      <c r="E160">
        <v>-0.16875000000000001</v>
      </c>
    </row>
    <row r="161" spans="1:5" x14ac:dyDescent="0.25">
      <c r="A161" s="3">
        <v>43689</v>
      </c>
      <c r="B161">
        <v>1.5609999999999999</v>
      </c>
      <c r="C161">
        <v>-0.46899999999999997</v>
      </c>
      <c r="D161">
        <v>0.51200000000000001</v>
      </c>
      <c r="E161">
        <v>-0.16875000000000001</v>
      </c>
    </row>
    <row r="162" spans="1:5" x14ac:dyDescent="0.25">
      <c r="A162" s="3">
        <v>43690</v>
      </c>
      <c r="B162">
        <v>1.6413</v>
      </c>
      <c r="C162">
        <v>-0.46800000000000003</v>
      </c>
      <c r="D162">
        <v>0.54200000000000004</v>
      </c>
      <c r="E162">
        <v>-0.17624999999999999</v>
      </c>
    </row>
    <row r="163" spans="1:5" x14ac:dyDescent="0.25">
      <c r="A163" s="3">
        <v>43691</v>
      </c>
      <c r="B163">
        <v>1.5690999999999999</v>
      </c>
      <c r="C163">
        <v>-0.47299999999999998</v>
      </c>
      <c r="D163">
        <v>0.54449999999999998</v>
      </c>
      <c r="E163">
        <v>-0.17</v>
      </c>
    </row>
    <row r="164" spans="1:5" x14ac:dyDescent="0.25">
      <c r="A164" s="3">
        <v>43692</v>
      </c>
      <c r="B164">
        <v>1.4990000000000001</v>
      </c>
      <c r="C164">
        <v>-0.505</v>
      </c>
      <c r="D164">
        <v>0.54649999999999999</v>
      </c>
      <c r="E164">
        <v>-0.17499999999999999</v>
      </c>
    </row>
    <row r="165" spans="1:5" x14ac:dyDescent="0.25">
      <c r="A165" s="3">
        <v>43693</v>
      </c>
      <c r="B165">
        <v>1.5085</v>
      </c>
      <c r="C165">
        <v>-0.51100000000000001</v>
      </c>
      <c r="D165">
        <v>0.57110000000000005</v>
      </c>
      <c r="E165">
        <v>-0.17249999999999999</v>
      </c>
    </row>
    <row r="166" spans="1:5" x14ac:dyDescent="0.25">
      <c r="A166" s="3">
        <v>43696</v>
      </c>
      <c r="B166">
        <v>1.5529999999999999</v>
      </c>
      <c r="C166">
        <v>-0.4985</v>
      </c>
      <c r="D166">
        <v>0.55530000000000002</v>
      </c>
      <c r="E166">
        <v>-0.16875000000000001</v>
      </c>
    </row>
    <row r="167" spans="1:5" x14ac:dyDescent="0.25">
      <c r="A167" s="3">
        <v>43697</v>
      </c>
      <c r="B167">
        <v>1.53</v>
      </c>
      <c r="C167">
        <v>-0.50509999999999999</v>
      </c>
      <c r="D167">
        <v>0.55700000000000005</v>
      </c>
      <c r="E167">
        <v>-0.1663</v>
      </c>
    </row>
    <row r="168" spans="1:5" x14ac:dyDescent="0.25">
      <c r="A168" s="3">
        <v>43698</v>
      </c>
      <c r="B168">
        <v>1.5680000000000001</v>
      </c>
      <c r="C168">
        <v>-0.48699999999999999</v>
      </c>
      <c r="D168">
        <v>0.55300000000000005</v>
      </c>
      <c r="E168">
        <v>-0.16500000000000001</v>
      </c>
    </row>
    <row r="169" spans="1:5" x14ac:dyDescent="0.25">
      <c r="A169" s="3">
        <v>43699</v>
      </c>
      <c r="B169">
        <v>1.5980000000000001</v>
      </c>
      <c r="C169">
        <v>-0.46710000000000002</v>
      </c>
      <c r="D169">
        <v>0.56979999999999997</v>
      </c>
      <c r="E169">
        <v>-0.16500000000000001</v>
      </c>
    </row>
    <row r="170" spans="1:5" x14ac:dyDescent="0.25">
      <c r="A170" s="3">
        <v>43700</v>
      </c>
      <c r="B170">
        <v>1.53</v>
      </c>
      <c r="C170">
        <v>-0.47599999999999998</v>
      </c>
      <c r="D170">
        <v>0.54400000000000004</v>
      </c>
      <c r="E170">
        <v>-0.16200000000000001</v>
      </c>
    </row>
    <row r="171" spans="1:5" x14ac:dyDescent="0.25">
      <c r="A171" s="3">
        <v>43703</v>
      </c>
      <c r="B171">
        <v>1.5605</v>
      </c>
      <c r="C171">
        <v>-0.47899999999999998</v>
      </c>
      <c r="D171">
        <v>0.54400000000000004</v>
      </c>
      <c r="E171">
        <v>-0.17599999999999999</v>
      </c>
    </row>
    <row r="172" spans="1:5" x14ac:dyDescent="0.25">
      <c r="A172" s="3">
        <v>43704</v>
      </c>
      <c r="B172">
        <v>1.5349999999999999</v>
      </c>
      <c r="C172">
        <v>-0.48330000000000001</v>
      </c>
      <c r="D172">
        <v>0.53922999999999999</v>
      </c>
      <c r="E172">
        <v>-0.17313000000000001</v>
      </c>
    </row>
    <row r="173" spans="1:5" x14ac:dyDescent="0.25">
      <c r="A173" s="3">
        <v>43705</v>
      </c>
      <c r="B173">
        <v>1.54</v>
      </c>
      <c r="C173">
        <v>-0.49</v>
      </c>
      <c r="D173">
        <v>0.52429999999999999</v>
      </c>
      <c r="E173">
        <v>-0.17125000000000001</v>
      </c>
    </row>
    <row r="174" spans="1:5" x14ac:dyDescent="0.25">
      <c r="A174" s="3">
        <v>43706</v>
      </c>
      <c r="B174">
        <v>1.542</v>
      </c>
      <c r="C174">
        <v>-0.49340000000000001</v>
      </c>
      <c r="D174">
        <v>0.52400000000000002</v>
      </c>
      <c r="E174">
        <v>-0.17</v>
      </c>
    </row>
    <row r="175" spans="1:5" x14ac:dyDescent="0.25">
      <c r="A175" s="3">
        <v>43707</v>
      </c>
      <c r="B175">
        <v>1.536</v>
      </c>
      <c r="C175">
        <v>-0.497</v>
      </c>
      <c r="D175">
        <v>0.52300000000000002</v>
      </c>
      <c r="E175">
        <v>-0.16700000000000001</v>
      </c>
    </row>
    <row r="176" spans="1:5" x14ac:dyDescent="0.25">
      <c r="A176" s="3">
        <v>43710</v>
      </c>
      <c r="B176">
        <v>1.5227999999999999</v>
      </c>
      <c r="C176">
        <v>-0.51170000000000004</v>
      </c>
      <c r="D176">
        <v>0.50270000000000004</v>
      </c>
      <c r="E176">
        <v>-0.16625000000000001</v>
      </c>
    </row>
    <row r="177" spans="1:5" x14ac:dyDescent="0.25">
      <c r="A177" s="3">
        <v>43711</v>
      </c>
      <c r="B177">
        <v>1.464</v>
      </c>
      <c r="C177">
        <v>-0.51329999999999998</v>
      </c>
      <c r="D177">
        <v>0.497</v>
      </c>
      <c r="E177">
        <v>-0.16750000000000001</v>
      </c>
    </row>
    <row r="178" spans="1:5" x14ac:dyDescent="0.25">
      <c r="A178" s="3">
        <v>43712</v>
      </c>
      <c r="B178">
        <v>1.4388000000000001</v>
      </c>
      <c r="C178">
        <v>-0.50449999999999995</v>
      </c>
      <c r="D178">
        <v>0.52600000000000002</v>
      </c>
      <c r="E178">
        <v>-0.16900000000000001</v>
      </c>
    </row>
    <row r="179" spans="1:5" x14ac:dyDescent="0.25">
      <c r="A179" s="3">
        <v>43713</v>
      </c>
      <c r="B179">
        <v>1.504</v>
      </c>
      <c r="C179">
        <v>-0.48430000000000001</v>
      </c>
      <c r="D179">
        <v>0.57450000000000001</v>
      </c>
      <c r="E179">
        <v>-0.16500000000000001</v>
      </c>
    </row>
    <row r="180" spans="1:5" x14ac:dyDescent="0.25">
      <c r="A180" s="3">
        <v>43714</v>
      </c>
      <c r="B180">
        <v>1.5149999999999999</v>
      </c>
      <c r="C180">
        <v>-0.48049999999999998</v>
      </c>
      <c r="D180">
        <v>0.56679999999999997</v>
      </c>
      <c r="E180">
        <v>-0.16250000000000001</v>
      </c>
    </row>
    <row r="181" spans="1:5" x14ac:dyDescent="0.25">
      <c r="A181" s="3">
        <v>43717</v>
      </c>
      <c r="B181">
        <v>1.5509999999999999</v>
      </c>
      <c r="C181">
        <v>-0.47560000000000002</v>
      </c>
      <c r="D181">
        <v>0.58650000000000002</v>
      </c>
      <c r="E181">
        <v>-0.17</v>
      </c>
    </row>
    <row r="182" spans="1:5" x14ac:dyDescent="0.25">
      <c r="A182" s="3">
        <v>43718</v>
      </c>
      <c r="B182">
        <v>1.6</v>
      </c>
      <c r="C182">
        <v>-0.47289999999999999</v>
      </c>
      <c r="D182">
        <v>0.61250000000000004</v>
      </c>
      <c r="E182">
        <v>-0.16875000000000001</v>
      </c>
    </row>
    <row r="183" spans="1:5" x14ac:dyDescent="0.25">
      <c r="A183" s="3">
        <v>43719</v>
      </c>
      <c r="B183">
        <v>1.599</v>
      </c>
      <c r="C183">
        <v>-0.47</v>
      </c>
      <c r="D183">
        <v>0.62209999999999999</v>
      </c>
      <c r="E183">
        <v>-0.16625000000000001</v>
      </c>
    </row>
    <row r="184" spans="1:5" x14ac:dyDescent="0.25">
      <c r="A184" s="3">
        <v>43720</v>
      </c>
      <c r="B184">
        <v>1.6240000000000001</v>
      </c>
      <c r="C184">
        <v>-0.42649999999999999</v>
      </c>
      <c r="D184">
        <v>0.6492</v>
      </c>
      <c r="E184">
        <v>-0.16500000000000001</v>
      </c>
    </row>
    <row r="185" spans="1:5" x14ac:dyDescent="0.25">
      <c r="A185" s="3">
        <v>43721</v>
      </c>
      <c r="B185">
        <v>1.6858</v>
      </c>
      <c r="C185">
        <v>-0.40899999999999997</v>
      </c>
      <c r="D185">
        <v>0.67100000000000004</v>
      </c>
      <c r="E185">
        <v>-0.14624999999999999</v>
      </c>
    </row>
    <row r="186" spans="1:5" x14ac:dyDescent="0.25">
      <c r="A186" s="3">
        <v>43724</v>
      </c>
      <c r="B186">
        <v>1.6559999999999999</v>
      </c>
      <c r="C186">
        <v>-0.40079999999999999</v>
      </c>
      <c r="D186">
        <v>0.64770000000000005</v>
      </c>
      <c r="E186">
        <v>-0.15</v>
      </c>
    </row>
    <row r="187" spans="1:5" x14ac:dyDescent="0.25">
      <c r="A187" s="3">
        <v>43725</v>
      </c>
      <c r="B187">
        <v>1.6479999999999999</v>
      </c>
      <c r="C187">
        <v>-0.40400000000000003</v>
      </c>
      <c r="D187">
        <v>0.64049999999999996</v>
      </c>
      <c r="E187">
        <v>-0.1525</v>
      </c>
    </row>
    <row r="188" spans="1:5" x14ac:dyDescent="0.25">
      <c r="A188" s="3">
        <v>43726</v>
      </c>
      <c r="B188">
        <v>1.6701999999999999</v>
      </c>
      <c r="C188">
        <v>-0.40799999999999997</v>
      </c>
      <c r="D188">
        <v>0.61599999999999999</v>
      </c>
      <c r="E188">
        <v>-0.15440000000000001</v>
      </c>
    </row>
    <row r="189" spans="1:5" x14ac:dyDescent="0.25">
      <c r="A189" s="3">
        <v>43727</v>
      </c>
      <c r="B189">
        <v>1.661</v>
      </c>
      <c r="C189">
        <v>-0.40200000000000002</v>
      </c>
      <c r="D189">
        <v>0.61499999999999999</v>
      </c>
      <c r="E189">
        <v>-0.17199999999999999</v>
      </c>
    </row>
    <row r="190" spans="1:5" x14ac:dyDescent="0.25">
      <c r="A190" s="3">
        <v>43728</v>
      </c>
      <c r="B190">
        <v>1.6249</v>
      </c>
      <c r="C190">
        <v>-0.39150000000000001</v>
      </c>
      <c r="D190">
        <v>0.62729999999999997</v>
      </c>
      <c r="E190">
        <v>-0.17499999999999999</v>
      </c>
    </row>
    <row r="191" spans="1:5" x14ac:dyDescent="0.25">
      <c r="A191" s="3">
        <v>43731</v>
      </c>
      <c r="B191">
        <v>1.6094999999999999</v>
      </c>
      <c r="C191">
        <v>-0.40799999999999997</v>
      </c>
      <c r="D191">
        <v>0.61099999999999999</v>
      </c>
      <c r="E191">
        <v>-0.17499999999999999</v>
      </c>
    </row>
    <row r="192" spans="1:5" x14ac:dyDescent="0.25">
      <c r="A192" s="3">
        <v>43732</v>
      </c>
      <c r="B192">
        <v>1.5492999999999999</v>
      </c>
      <c r="C192">
        <v>-0.41499999999999998</v>
      </c>
      <c r="D192">
        <v>0.60599999999999998</v>
      </c>
      <c r="E192">
        <v>-0.17749999999999999</v>
      </c>
    </row>
    <row r="193" spans="1:5" x14ac:dyDescent="0.25">
      <c r="A193" s="3">
        <v>43733</v>
      </c>
      <c r="B193">
        <v>1.6</v>
      </c>
      <c r="C193">
        <v>-0.41249999999999998</v>
      </c>
      <c r="D193">
        <v>0.61099999999999999</v>
      </c>
      <c r="E193">
        <v>-0.18375</v>
      </c>
    </row>
    <row r="194" spans="1:5" x14ac:dyDescent="0.25">
      <c r="A194" s="3">
        <v>43734</v>
      </c>
      <c r="B194">
        <v>1.591</v>
      </c>
      <c r="C194">
        <v>-0.41949999999999998</v>
      </c>
      <c r="D194">
        <v>0.60099999999999998</v>
      </c>
      <c r="E194">
        <v>-0.18625</v>
      </c>
    </row>
    <row r="195" spans="1:5" x14ac:dyDescent="0.25">
      <c r="A195" s="3">
        <v>43735</v>
      </c>
      <c r="B195">
        <v>1.5747</v>
      </c>
      <c r="C195">
        <v>-0.42149999999999999</v>
      </c>
      <c r="D195">
        <v>0.55100000000000005</v>
      </c>
      <c r="E195">
        <v>-0.1825</v>
      </c>
    </row>
    <row r="196" spans="1:5" x14ac:dyDescent="0.25">
      <c r="A196" s="3">
        <v>43738</v>
      </c>
      <c r="B196">
        <v>1.5629</v>
      </c>
      <c r="C196">
        <v>-0.42470000000000002</v>
      </c>
      <c r="D196">
        <v>0.54100000000000004</v>
      </c>
      <c r="E196">
        <v>-0.17874999999999999</v>
      </c>
    </row>
    <row r="197" spans="1:5" x14ac:dyDescent="0.25">
      <c r="A197" s="3">
        <v>43739</v>
      </c>
      <c r="B197">
        <v>1.5014000000000001</v>
      </c>
      <c r="C197">
        <v>-0.42749999999999999</v>
      </c>
      <c r="D197">
        <v>0.55300000000000005</v>
      </c>
      <c r="E197">
        <v>-0.16880000000000001</v>
      </c>
    </row>
    <row r="198" spans="1:5" x14ac:dyDescent="0.25">
      <c r="A198" s="3">
        <v>43740</v>
      </c>
      <c r="B198">
        <v>1.4467000000000001</v>
      </c>
      <c r="C198">
        <v>-0.43099999999999999</v>
      </c>
      <c r="D198">
        <v>0.52800000000000002</v>
      </c>
      <c r="E198">
        <v>-0.17249999999999999</v>
      </c>
    </row>
    <row r="199" spans="1:5" x14ac:dyDescent="0.25">
      <c r="A199" s="3">
        <v>43741</v>
      </c>
      <c r="B199">
        <v>1.3609</v>
      </c>
      <c r="C199">
        <v>-0.438</v>
      </c>
      <c r="D199">
        <v>0.51300000000000001</v>
      </c>
      <c r="E199">
        <v>-0.18375</v>
      </c>
    </row>
    <row r="200" spans="1:5" x14ac:dyDescent="0.25">
      <c r="A200" s="3">
        <v>43742</v>
      </c>
      <c r="B200">
        <v>1.3809</v>
      </c>
      <c r="C200">
        <v>-0.4415</v>
      </c>
      <c r="D200">
        <v>0.50700000000000001</v>
      </c>
      <c r="E200">
        <v>-0.18940000000000001</v>
      </c>
    </row>
    <row r="201" spans="1:5" x14ac:dyDescent="0.25">
      <c r="A201" s="3">
        <v>43745</v>
      </c>
      <c r="B201">
        <v>1.415</v>
      </c>
      <c r="C201">
        <v>-0.43919999999999998</v>
      </c>
      <c r="D201">
        <v>0.50439999999999996</v>
      </c>
      <c r="E201">
        <v>-0.19500000000000001</v>
      </c>
    </row>
    <row r="202" spans="1:5" x14ac:dyDescent="0.25">
      <c r="A202" s="3">
        <v>43746</v>
      </c>
      <c r="B202">
        <v>1.3740000000000001</v>
      </c>
      <c r="C202">
        <v>-0.44230000000000003</v>
      </c>
      <c r="D202">
        <v>0.48949999999999999</v>
      </c>
      <c r="E202">
        <v>-0.19509000000000001</v>
      </c>
    </row>
    <row r="203" spans="1:5" x14ac:dyDescent="0.25">
      <c r="A203" s="3">
        <v>43747</v>
      </c>
      <c r="B203">
        <v>1.41</v>
      </c>
      <c r="C203">
        <v>-0.42859999999999998</v>
      </c>
      <c r="D203">
        <v>0.49</v>
      </c>
      <c r="E203">
        <v>-0.19189999999999999</v>
      </c>
    </row>
    <row r="204" spans="1:5" x14ac:dyDescent="0.25">
      <c r="A204" s="3">
        <v>43748</v>
      </c>
      <c r="B204">
        <v>1.46</v>
      </c>
      <c r="C204">
        <v>-0.40949999999999998</v>
      </c>
      <c r="D204">
        <v>0.56999999999999995</v>
      </c>
      <c r="E204">
        <v>-0.185</v>
      </c>
    </row>
    <row r="205" spans="1:5" x14ac:dyDescent="0.25">
      <c r="A205" s="3">
        <v>43749</v>
      </c>
      <c r="B205">
        <v>1.5077</v>
      </c>
      <c r="C205">
        <v>-0.39650000000000002</v>
      </c>
      <c r="D205">
        <v>0.61770000000000003</v>
      </c>
      <c r="E205">
        <v>-0.17749999999999999</v>
      </c>
    </row>
    <row r="206" spans="1:5" x14ac:dyDescent="0.25">
      <c r="A206" s="3">
        <v>43752</v>
      </c>
      <c r="B206">
        <v>1.478</v>
      </c>
      <c r="C206">
        <v>-0.39100000000000001</v>
      </c>
      <c r="D206">
        <v>0.58199999999999996</v>
      </c>
      <c r="E206">
        <v>-0.17624999999999999</v>
      </c>
    </row>
    <row r="207" spans="1:5" x14ac:dyDescent="0.25">
      <c r="A207" s="3">
        <v>43753</v>
      </c>
      <c r="B207">
        <v>1.5289999999999999</v>
      </c>
      <c r="C207">
        <v>-0.38519999999999999</v>
      </c>
      <c r="D207">
        <v>0.60199999999999998</v>
      </c>
      <c r="E207">
        <v>-0.16125</v>
      </c>
    </row>
    <row r="208" spans="1:5" x14ac:dyDescent="0.25">
      <c r="A208" s="3">
        <v>43754</v>
      </c>
      <c r="B208">
        <v>1.4896</v>
      </c>
      <c r="C208">
        <v>-0.37619999999999998</v>
      </c>
      <c r="D208">
        <v>0.622</v>
      </c>
      <c r="E208">
        <v>-0.15875</v>
      </c>
    </row>
    <row r="209" spans="1:5" x14ac:dyDescent="0.25">
      <c r="A209" s="3">
        <v>43755</v>
      </c>
      <c r="B209">
        <v>1.5029999999999999</v>
      </c>
      <c r="C209">
        <v>-0.3735</v>
      </c>
      <c r="D209">
        <v>0.61734999999999995</v>
      </c>
      <c r="E209">
        <v>-0.16250000000000001</v>
      </c>
    </row>
    <row r="210" spans="1:5" x14ac:dyDescent="0.25">
      <c r="A210" s="3">
        <v>43756</v>
      </c>
      <c r="B210">
        <v>1.4790000000000001</v>
      </c>
      <c r="C210">
        <v>-0.37019999999999997</v>
      </c>
      <c r="D210">
        <v>0.61899999999999999</v>
      </c>
      <c r="E210">
        <v>-0.16</v>
      </c>
    </row>
    <row r="211" spans="1:5" x14ac:dyDescent="0.25">
      <c r="A211" s="3">
        <v>43759</v>
      </c>
      <c r="B211">
        <v>1.4970000000000001</v>
      </c>
      <c r="C211">
        <v>-0.36570000000000003</v>
      </c>
      <c r="D211">
        <v>0.63</v>
      </c>
      <c r="E211">
        <v>-0.16</v>
      </c>
    </row>
    <row r="212" spans="1:5" x14ac:dyDescent="0.25">
      <c r="A212" s="3">
        <v>43760</v>
      </c>
      <c r="B212">
        <v>1.4590000000000001</v>
      </c>
      <c r="C212">
        <v>-0.36449999999999999</v>
      </c>
      <c r="D212">
        <v>0.61729999999999996</v>
      </c>
      <c r="E212">
        <v>-0.16</v>
      </c>
    </row>
    <row r="213" spans="1:5" x14ac:dyDescent="0.25">
      <c r="A213" s="3">
        <v>43761</v>
      </c>
      <c r="B213">
        <v>1.4629000000000001</v>
      </c>
      <c r="C213">
        <v>-0.36599999999999999</v>
      </c>
      <c r="D213">
        <v>0.61899999999999999</v>
      </c>
      <c r="E213">
        <v>-0.16125</v>
      </c>
    </row>
    <row r="214" spans="1:5" x14ac:dyDescent="0.25">
      <c r="A214" s="3">
        <v>43762</v>
      </c>
      <c r="B214">
        <v>1.46</v>
      </c>
      <c r="C214">
        <v>-0.36509999999999998</v>
      </c>
      <c r="D214">
        <v>0.59775999999999996</v>
      </c>
      <c r="E214">
        <v>-0.16</v>
      </c>
    </row>
    <row r="215" spans="1:5" x14ac:dyDescent="0.25">
      <c r="A215" s="3">
        <v>43763</v>
      </c>
      <c r="B215">
        <v>1.482</v>
      </c>
      <c r="C215">
        <v>-0.36099999999999999</v>
      </c>
      <c r="D215">
        <v>0.61099999999999999</v>
      </c>
      <c r="E215">
        <v>-0.14749999999999999</v>
      </c>
    </row>
    <row r="216" spans="1:5" x14ac:dyDescent="0.25">
      <c r="A216" s="3">
        <v>43766</v>
      </c>
      <c r="B216">
        <v>1.4927999999999999</v>
      </c>
      <c r="C216">
        <v>-0.35849999999999999</v>
      </c>
      <c r="D216">
        <v>0.61983999999999995</v>
      </c>
      <c r="E216">
        <v>-0.13500000000000001</v>
      </c>
    </row>
    <row r="217" spans="1:5" x14ac:dyDescent="0.25">
      <c r="A217" s="3">
        <v>43767</v>
      </c>
      <c r="B217">
        <v>1.4950000000000001</v>
      </c>
      <c r="C217">
        <v>-0.35399999999999998</v>
      </c>
      <c r="D217">
        <v>0.63500000000000001</v>
      </c>
      <c r="E217">
        <v>-0.13</v>
      </c>
    </row>
    <row r="218" spans="1:5" x14ac:dyDescent="0.25">
      <c r="A218" s="3">
        <v>43768</v>
      </c>
      <c r="B218">
        <v>1.4730000000000001</v>
      </c>
      <c r="C218">
        <v>-0.35320000000000001</v>
      </c>
      <c r="D218">
        <v>0.622</v>
      </c>
      <c r="E218">
        <v>-0.13400000000000001</v>
      </c>
    </row>
    <row r="219" spans="1:5" x14ac:dyDescent="0.25">
      <c r="A219" s="3">
        <v>43769</v>
      </c>
      <c r="B219">
        <v>1.4165000000000001</v>
      </c>
      <c r="C219">
        <v>-0.36099999999999999</v>
      </c>
      <c r="D219">
        <v>0.61409999999999998</v>
      </c>
      <c r="E219">
        <v>-0.14124999999999999</v>
      </c>
    </row>
    <row r="220" spans="1:5" x14ac:dyDescent="0.25">
      <c r="A220" s="3">
        <v>43770</v>
      </c>
      <c r="B220">
        <v>1.4578</v>
      </c>
      <c r="C220">
        <v>-0.36299999999999999</v>
      </c>
      <c r="D220">
        <v>0.628</v>
      </c>
      <c r="E220">
        <v>-0.155</v>
      </c>
    </row>
    <row r="221" spans="1:5" x14ac:dyDescent="0.25">
      <c r="A221" s="3">
        <v>43773</v>
      </c>
      <c r="B221">
        <v>1.482</v>
      </c>
      <c r="C221">
        <v>-0.36</v>
      </c>
      <c r="D221">
        <v>0.63200000000000001</v>
      </c>
      <c r="E221">
        <v>-0.155</v>
      </c>
    </row>
    <row r="222" spans="1:5" x14ac:dyDescent="0.25">
      <c r="A222" s="3">
        <v>43774</v>
      </c>
      <c r="B222">
        <v>1.5</v>
      </c>
      <c r="C222">
        <v>-0.35399999999999998</v>
      </c>
      <c r="D222">
        <v>0.64800000000000002</v>
      </c>
      <c r="E222">
        <v>-0.125</v>
      </c>
    </row>
    <row r="223" spans="1:5" x14ac:dyDescent="0.25">
      <c r="A223" s="3">
        <v>43775</v>
      </c>
      <c r="B223">
        <v>1.4910000000000001</v>
      </c>
      <c r="C223">
        <v>-0.35239999999999999</v>
      </c>
      <c r="D223">
        <v>0.6351</v>
      </c>
      <c r="E223">
        <v>-0.10875</v>
      </c>
    </row>
    <row r="224" spans="1:5" x14ac:dyDescent="0.25">
      <c r="A224" s="3">
        <v>43776</v>
      </c>
      <c r="B224">
        <v>1.5149999999999999</v>
      </c>
      <c r="C224">
        <v>-0.33900000000000002</v>
      </c>
      <c r="D224">
        <v>0.61199999999999999</v>
      </c>
      <c r="E224">
        <v>-9.5000000000000001E-2</v>
      </c>
    </row>
    <row r="225" spans="1:5" x14ac:dyDescent="0.25">
      <c r="A225" s="3">
        <v>43777</v>
      </c>
      <c r="B225">
        <v>1.5249999999999999</v>
      </c>
      <c r="C225">
        <v>-0.33400000000000002</v>
      </c>
      <c r="D225">
        <v>0.61699999999999999</v>
      </c>
      <c r="E225">
        <v>-9.2499999999999999E-2</v>
      </c>
    </row>
    <row r="226" spans="1:5" x14ac:dyDescent="0.25">
      <c r="A226" s="3">
        <v>43780</v>
      </c>
      <c r="B226">
        <v>1.5241</v>
      </c>
      <c r="C226">
        <v>-0.33989999999999998</v>
      </c>
      <c r="D226">
        <v>0.62719999999999998</v>
      </c>
      <c r="E226">
        <v>-0.1</v>
      </c>
    </row>
    <row r="227" spans="1:5" x14ac:dyDescent="0.25">
      <c r="A227" s="3">
        <v>43781</v>
      </c>
      <c r="B227">
        <v>1.5149999999999999</v>
      </c>
      <c r="C227">
        <v>-0.3407</v>
      </c>
      <c r="D227">
        <v>0.628</v>
      </c>
      <c r="E227">
        <v>-0.09</v>
      </c>
    </row>
    <row r="228" spans="1:5" x14ac:dyDescent="0.25">
      <c r="A228" s="3">
        <v>43782</v>
      </c>
      <c r="B228">
        <v>1.4990000000000001</v>
      </c>
      <c r="C228">
        <v>-0.34610000000000002</v>
      </c>
      <c r="D228">
        <v>0.61799999999999999</v>
      </c>
      <c r="E228">
        <v>-0.105</v>
      </c>
    </row>
    <row r="229" spans="1:5" x14ac:dyDescent="0.25">
      <c r="A229" s="3">
        <v>43783</v>
      </c>
      <c r="B229">
        <v>1.4730000000000001</v>
      </c>
      <c r="C229">
        <v>-0.34150000000000003</v>
      </c>
      <c r="D229">
        <v>0.59599999999999997</v>
      </c>
      <c r="E229">
        <v>-0.10875</v>
      </c>
    </row>
    <row r="230" spans="1:5" x14ac:dyDescent="0.25">
      <c r="A230" s="3">
        <v>43784</v>
      </c>
      <c r="B230">
        <v>1.486</v>
      </c>
      <c r="C230">
        <v>-0.34160000000000001</v>
      </c>
      <c r="D230">
        <v>0.61299999999999999</v>
      </c>
      <c r="E230">
        <v>-0.10375</v>
      </c>
    </row>
    <row r="231" spans="1:5" x14ac:dyDescent="0.25">
      <c r="A231" s="3">
        <v>43787</v>
      </c>
      <c r="B231">
        <v>1.474</v>
      </c>
      <c r="C231">
        <v>-0.34010000000000001</v>
      </c>
      <c r="D231">
        <v>0.61899999999999999</v>
      </c>
      <c r="E231">
        <v>-0.10625</v>
      </c>
    </row>
    <row r="232" spans="1:5" x14ac:dyDescent="0.25">
      <c r="A232" s="3">
        <v>43788</v>
      </c>
      <c r="B232">
        <v>1.4670000000000001</v>
      </c>
      <c r="C232">
        <v>-0.34150000000000003</v>
      </c>
      <c r="D232">
        <v>0.61099999999999999</v>
      </c>
      <c r="E232">
        <v>-0.10875</v>
      </c>
    </row>
    <row r="233" spans="1:5" x14ac:dyDescent="0.25">
      <c r="A233" s="3">
        <v>43789</v>
      </c>
      <c r="B233">
        <v>1.4611000000000001</v>
      </c>
      <c r="C233">
        <v>-0.34670000000000001</v>
      </c>
      <c r="D233">
        <v>0.61099999999999999</v>
      </c>
      <c r="E233">
        <v>-0.115</v>
      </c>
    </row>
    <row r="234" spans="1:5" x14ac:dyDescent="0.25">
      <c r="A234" s="3">
        <v>43790</v>
      </c>
      <c r="B234">
        <v>1.48</v>
      </c>
      <c r="C234">
        <v>-0.34350000000000003</v>
      </c>
      <c r="D234">
        <v>0.61499999999999999</v>
      </c>
      <c r="E234">
        <v>-0.1125</v>
      </c>
    </row>
    <row r="235" spans="1:5" x14ac:dyDescent="0.25">
      <c r="A235" s="3">
        <v>43791</v>
      </c>
      <c r="B235">
        <v>1.49</v>
      </c>
      <c r="C235">
        <v>-0.34599999999999997</v>
      </c>
      <c r="D235">
        <v>0.57199999999999995</v>
      </c>
      <c r="E235">
        <v>-0.105</v>
      </c>
    </row>
    <row r="236" spans="1:5" x14ac:dyDescent="0.25">
      <c r="A236" s="3">
        <v>43794</v>
      </c>
      <c r="B236">
        <v>1.502</v>
      </c>
      <c r="C236">
        <v>-0.3458</v>
      </c>
      <c r="D236">
        <v>0.58099999999999996</v>
      </c>
      <c r="E236">
        <v>-0.108</v>
      </c>
    </row>
    <row r="237" spans="1:5" x14ac:dyDescent="0.25">
      <c r="A237" s="3">
        <v>43795</v>
      </c>
      <c r="B237">
        <v>1.4954000000000001</v>
      </c>
      <c r="C237">
        <v>-0.34610000000000002</v>
      </c>
      <c r="D237">
        <v>0.57909999999999995</v>
      </c>
      <c r="E237">
        <v>-9.8750000000000004E-2</v>
      </c>
    </row>
    <row r="238" spans="1:5" x14ac:dyDescent="0.25">
      <c r="A238" s="3">
        <v>43796</v>
      </c>
      <c r="B238">
        <v>1.5149999999999999</v>
      </c>
      <c r="C238">
        <v>-0.34870000000000001</v>
      </c>
      <c r="D238">
        <v>0.5907</v>
      </c>
      <c r="E238">
        <v>-9.7500000000000003E-2</v>
      </c>
    </row>
    <row r="239" spans="1:5" x14ac:dyDescent="0.25">
      <c r="A239" s="3">
        <v>43797</v>
      </c>
      <c r="B239">
        <v>1.5109999999999999</v>
      </c>
      <c r="C239">
        <v>-0.35149999999999998</v>
      </c>
      <c r="D239">
        <v>0.59350000000000003</v>
      </c>
      <c r="E239">
        <v>-9.8750000000000004E-2</v>
      </c>
    </row>
    <row r="240" spans="1:5" x14ac:dyDescent="0.25">
      <c r="A240" s="3">
        <v>43798</v>
      </c>
      <c r="B240">
        <v>1.5089999999999999</v>
      </c>
      <c r="C240">
        <v>-0.34549999999999997</v>
      </c>
      <c r="D240">
        <v>0.61380000000000001</v>
      </c>
      <c r="E240">
        <v>-9.4399999999999998E-2</v>
      </c>
    </row>
    <row r="241" spans="1:5" x14ac:dyDescent="0.25">
      <c r="A241" s="3">
        <v>43801</v>
      </c>
      <c r="B241">
        <v>1.5069999999999999</v>
      </c>
      <c r="C241">
        <v>-0.34329999999999999</v>
      </c>
      <c r="D241">
        <v>0.61599999999999999</v>
      </c>
      <c r="E241">
        <v>-0.09</v>
      </c>
    </row>
    <row r="242" spans="1:5" x14ac:dyDescent="0.25">
      <c r="A242" s="3">
        <v>43802</v>
      </c>
      <c r="B242">
        <v>1.46</v>
      </c>
      <c r="C242">
        <v>-0.34300000000000003</v>
      </c>
      <c r="D242">
        <v>0.59370000000000001</v>
      </c>
      <c r="E242">
        <v>-9.1249999999999998E-2</v>
      </c>
    </row>
    <row r="243" spans="1:5" x14ac:dyDescent="0.25">
      <c r="A243" s="3">
        <v>43803</v>
      </c>
      <c r="B243">
        <v>1.472</v>
      </c>
      <c r="C243">
        <v>-0.34399999999999997</v>
      </c>
      <c r="D243">
        <v>0.621</v>
      </c>
      <c r="E243">
        <v>-8.8999999999999996E-2</v>
      </c>
    </row>
    <row r="244" spans="1:5" x14ac:dyDescent="0.25">
      <c r="A244" s="3">
        <v>43804</v>
      </c>
      <c r="B244">
        <v>1.482</v>
      </c>
      <c r="C244">
        <v>-0.34100000000000003</v>
      </c>
      <c r="D244">
        <v>0.627</v>
      </c>
      <c r="E244">
        <v>-8.8749999999999996E-2</v>
      </c>
    </row>
    <row r="245" spans="1:5" x14ac:dyDescent="0.25">
      <c r="A245" s="3">
        <v>43805</v>
      </c>
      <c r="B245">
        <v>1.5</v>
      </c>
      <c r="C245">
        <v>-0.33950000000000002</v>
      </c>
      <c r="D245">
        <v>0.627</v>
      </c>
      <c r="E245">
        <v>-8.1250000000000003E-2</v>
      </c>
    </row>
    <row r="246" spans="1:5" x14ac:dyDescent="0.25">
      <c r="A246" s="3">
        <v>43808</v>
      </c>
      <c r="B246">
        <v>1.4955000000000001</v>
      </c>
      <c r="C246">
        <v>-0.34229999999999999</v>
      </c>
      <c r="D246">
        <v>0.62746999999999997</v>
      </c>
      <c r="E246">
        <v>-0.08</v>
      </c>
    </row>
    <row r="247" spans="1:5" x14ac:dyDescent="0.25">
      <c r="A247" s="3">
        <v>43809</v>
      </c>
      <c r="B247">
        <v>1.508</v>
      </c>
      <c r="C247">
        <v>-0.34279999999999999</v>
      </c>
      <c r="D247">
        <v>0.63600000000000001</v>
      </c>
      <c r="E247">
        <v>-8.3750000000000005E-2</v>
      </c>
    </row>
    <row r="248" spans="1:5" x14ac:dyDescent="0.25">
      <c r="A248" s="3">
        <v>43810</v>
      </c>
      <c r="B248">
        <v>1.498</v>
      </c>
      <c r="C248">
        <v>-0.34389999999999998</v>
      </c>
      <c r="D248">
        <v>0.61199999999999999</v>
      </c>
      <c r="E248">
        <v>-0.08</v>
      </c>
    </row>
    <row r="249" spans="1:5" x14ac:dyDescent="0.25">
      <c r="A249" s="3">
        <v>43811</v>
      </c>
      <c r="B249">
        <v>1.526</v>
      </c>
      <c r="C249">
        <v>-0.33950000000000002</v>
      </c>
      <c r="D249">
        <v>0.60629999999999995</v>
      </c>
      <c r="E249">
        <v>-8.1250000000000003E-2</v>
      </c>
    </row>
    <row r="250" spans="1:5" x14ac:dyDescent="0.25">
      <c r="A250" s="3">
        <v>43812</v>
      </c>
      <c r="B250">
        <v>1.5053000000000001</v>
      </c>
      <c r="C250">
        <v>-0.3377</v>
      </c>
      <c r="D250">
        <v>0.64322000000000001</v>
      </c>
      <c r="E250">
        <v>-8.1250000000000003E-2</v>
      </c>
    </row>
    <row r="251" spans="1:5" x14ac:dyDescent="0.25">
      <c r="A251" s="3">
        <v>43815</v>
      </c>
      <c r="B251">
        <v>1.5229999999999999</v>
      </c>
      <c r="C251">
        <v>-0.33900000000000002</v>
      </c>
      <c r="D251">
        <v>0.64400000000000002</v>
      </c>
      <c r="E251">
        <v>-7.6249999999999998E-2</v>
      </c>
    </row>
    <row r="252" spans="1:5" x14ac:dyDescent="0.25">
      <c r="A252" s="3">
        <v>43816</v>
      </c>
      <c r="B252">
        <v>1.5229999999999999</v>
      </c>
      <c r="C252">
        <v>-0.3397</v>
      </c>
      <c r="D252">
        <v>0.59674000000000005</v>
      </c>
      <c r="E252">
        <v>-7.1900000000000006E-2</v>
      </c>
    </row>
    <row r="253" spans="1:5" x14ac:dyDescent="0.25">
      <c r="A253" s="3">
        <v>43817</v>
      </c>
      <c r="B253">
        <v>1.52</v>
      </c>
      <c r="C253">
        <v>-0.34300000000000003</v>
      </c>
      <c r="D253">
        <v>0.59399999999999997</v>
      </c>
      <c r="E253">
        <v>-7.1249999999999994E-2</v>
      </c>
    </row>
    <row r="254" spans="1:5" x14ac:dyDescent="0.25">
      <c r="A254" s="3">
        <v>43818</v>
      </c>
      <c r="B254">
        <v>1.5205</v>
      </c>
      <c r="C254">
        <v>-0.33879999999999999</v>
      </c>
      <c r="D254">
        <v>0.61799999999999999</v>
      </c>
      <c r="E254">
        <v>-6.3750000000000001E-2</v>
      </c>
    </row>
    <row r="255" spans="1:5" x14ac:dyDescent="0.25">
      <c r="A255" s="3">
        <v>43819</v>
      </c>
      <c r="B255">
        <v>1.5229999999999999</v>
      </c>
      <c r="C255">
        <v>-0.33040000000000003</v>
      </c>
      <c r="D255">
        <v>0.63</v>
      </c>
      <c r="E255">
        <v>-5.3749999999999999E-2</v>
      </c>
    </row>
    <row r="256" spans="1:5" x14ac:dyDescent="0.25">
      <c r="A256" s="3">
        <v>43822</v>
      </c>
      <c r="B256">
        <v>1.5349999999999999</v>
      </c>
      <c r="C256">
        <v>-0.33400000000000002</v>
      </c>
      <c r="D256">
        <v>0.63380000000000003</v>
      </c>
      <c r="E256">
        <v>-5.5E-2</v>
      </c>
    </row>
    <row r="257" spans="1:5" x14ac:dyDescent="0.25">
      <c r="A257" s="3">
        <v>43823</v>
      </c>
      <c r="B257">
        <v>1.5289999999999999</v>
      </c>
      <c r="C257">
        <v>-0.32619999999999999</v>
      </c>
      <c r="D257">
        <v>0.63778999999999997</v>
      </c>
      <c r="E257">
        <v>-5.1249999999999997E-2</v>
      </c>
    </row>
    <row r="258" spans="1:5" x14ac:dyDescent="0.25">
      <c r="A258" s="3">
        <v>43824</v>
      </c>
      <c r="B258">
        <v>1.5289999999999999</v>
      </c>
      <c r="C258">
        <v>-0.32619999999999999</v>
      </c>
      <c r="D258">
        <v>0.63829999999999998</v>
      </c>
      <c r="E258">
        <v>-5.9400000000000001E-2</v>
      </c>
    </row>
    <row r="259" spans="1:5" x14ac:dyDescent="0.25">
      <c r="A259" s="3">
        <v>43825</v>
      </c>
      <c r="B259">
        <v>1.5249999999999999</v>
      </c>
      <c r="C259">
        <v>-0.32619999999999999</v>
      </c>
      <c r="D259">
        <v>0.63800000000000001</v>
      </c>
      <c r="E259">
        <v>-5.7279999999999998E-2</v>
      </c>
    </row>
    <row r="260" spans="1:5" x14ac:dyDescent="0.25">
      <c r="A260" s="3">
        <v>43826</v>
      </c>
      <c r="B260">
        <v>1.5139</v>
      </c>
      <c r="C260">
        <v>-0.32479999999999998</v>
      </c>
      <c r="D260">
        <v>0.6502</v>
      </c>
      <c r="E260">
        <v>-5.8749999999999997E-2</v>
      </c>
    </row>
    <row r="261" spans="1:5" x14ac:dyDescent="0.25">
      <c r="A261" s="3">
        <v>43829</v>
      </c>
      <c r="B261">
        <v>1.5249999999999999</v>
      </c>
      <c r="C261">
        <v>-0.32229999999999998</v>
      </c>
      <c r="D261">
        <v>0.65300000000000002</v>
      </c>
      <c r="E261">
        <v>-0.06</v>
      </c>
    </row>
    <row r="262" spans="1:5" x14ac:dyDescent="0.25">
      <c r="A262" s="3">
        <v>43830</v>
      </c>
      <c r="B262">
        <v>1.53</v>
      </c>
      <c r="C262">
        <v>-0.32119999999999999</v>
      </c>
      <c r="D262">
        <v>0.63544999999999996</v>
      </c>
      <c r="E262">
        <v>-5.8999999999999997E-2</v>
      </c>
    </row>
    <row r="263" spans="1:5" x14ac:dyDescent="0.25">
      <c r="A263" s="3">
        <v>43831</v>
      </c>
      <c r="B263">
        <v>1.53</v>
      </c>
      <c r="C263">
        <v>-0.32119999999999999</v>
      </c>
      <c r="D263">
        <v>0.63500000000000001</v>
      </c>
      <c r="E263">
        <v>-6.0600000000000001E-2</v>
      </c>
    </row>
    <row r="264" spans="1:5" x14ac:dyDescent="0.25">
      <c r="A264" s="3">
        <v>43832</v>
      </c>
      <c r="B264">
        <v>1.5229999999999999</v>
      </c>
      <c r="C264">
        <v>-0.32200000000000001</v>
      </c>
      <c r="D264">
        <v>0.63339999999999996</v>
      </c>
      <c r="E264">
        <v>-6.0600000000000001E-2</v>
      </c>
    </row>
    <row r="265" spans="1:5" x14ac:dyDescent="0.25">
      <c r="A265" s="3">
        <v>43833</v>
      </c>
      <c r="B265">
        <v>1.502</v>
      </c>
      <c r="C265">
        <v>-0.32800000000000001</v>
      </c>
      <c r="D265">
        <v>0.61870000000000003</v>
      </c>
      <c r="E265">
        <v>-6.25E-2</v>
      </c>
    </row>
    <row r="266" spans="1:5" x14ac:dyDescent="0.25">
      <c r="A266" s="3">
        <v>43836</v>
      </c>
      <c r="B266">
        <v>1.508</v>
      </c>
      <c r="C266">
        <v>-0.33110000000000001</v>
      </c>
      <c r="D266">
        <v>0.63500000000000001</v>
      </c>
      <c r="E266">
        <v>-6.7000000000000004E-2</v>
      </c>
    </row>
    <row r="267" spans="1:5" x14ac:dyDescent="0.25">
      <c r="A267" s="3">
        <v>43837</v>
      </c>
      <c r="B267">
        <v>1.4970000000000001</v>
      </c>
      <c r="C267">
        <v>-0.33200000000000002</v>
      </c>
      <c r="D267">
        <v>0.64019999999999999</v>
      </c>
      <c r="E267">
        <v>-6.6250000000000003E-2</v>
      </c>
    </row>
    <row r="268" spans="1:5" x14ac:dyDescent="0.25">
      <c r="A268" s="3">
        <v>43838</v>
      </c>
      <c r="B268">
        <v>1.5229999999999999</v>
      </c>
      <c r="C268">
        <v>-0.33479999999999999</v>
      </c>
      <c r="D268">
        <v>0.64800000000000002</v>
      </c>
      <c r="E268">
        <v>-6.7000000000000004E-2</v>
      </c>
    </row>
    <row r="269" spans="1:5" x14ac:dyDescent="0.25">
      <c r="A269" s="3">
        <v>43839</v>
      </c>
      <c r="B269">
        <v>1.518</v>
      </c>
      <c r="C269">
        <v>-0.33129999999999998</v>
      </c>
      <c r="D269">
        <v>0.61140000000000005</v>
      </c>
      <c r="E269">
        <v>-6.5000000000000002E-2</v>
      </c>
    </row>
    <row r="270" spans="1:5" x14ac:dyDescent="0.25">
      <c r="A270" s="3">
        <v>43840</v>
      </c>
      <c r="B270">
        <v>1.5149999999999999</v>
      </c>
      <c r="C270">
        <v>-0.33200000000000002</v>
      </c>
      <c r="D270">
        <v>0.56999999999999995</v>
      </c>
      <c r="E270">
        <v>-6.5000000000000002E-2</v>
      </c>
    </row>
    <row r="271" spans="1:5" x14ac:dyDescent="0.25">
      <c r="A271" s="3">
        <v>43843</v>
      </c>
      <c r="B271">
        <v>1.5218</v>
      </c>
      <c r="C271">
        <v>-0.32500000000000001</v>
      </c>
      <c r="D271">
        <v>0.51200000000000001</v>
      </c>
      <c r="E271">
        <v>-6.5000000000000002E-2</v>
      </c>
    </row>
    <row r="272" spans="1:5" x14ac:dyDescent="0.25">
      <c r="A272" s="3">
        <v>43844</v>
      </c>
      <c r="B272">
        <v>1.5175000000000001</v>
      </c>
      <c r="C272">
        <v>-0.32850000000000001</v>
      </c>
      <c r="D272">
        <v>0.52280000000000004</v>
      </c>
      <c r="E272">
        <v>-6.25E-2</v>
      </c>
    </row>
    <row r="273" spans="1:5" x14ac:dyDescent="0.25">
      <c r="A273" s="3">
        <v>43845</v>
      </c>
      <c r="B273">
        <v>1.5145999999999999</v>
      </c>
      <c r="C273">
        <v>-0.33210000000000001</v>
      </c>
      <c r="D273">
        <v>0.4627</v>
      </c>
      <c r="E273">
        <v>-6.3750000000000001E-2</v>
      </c>
    </row>
    <row r="274" spans="1:5" x14ac:dyDescent="0.25">
      <c r="A274" s="3">
        <v>43846</v>
      </c>
      <c r="B274">
        <v>1.5135000000000001</v>
      </c>
      <c r="C274">
        <v>-0.3301</v>
      </c>
      <c r="D274">
        <v>0.46820000000000001</v>
      </c>
      <c r="E274">
        <v>-6.6000000000000003E-2</v>
      </c>
    </row>
    <row r="275" spans="1:5" x14ac:dyDescent="0.25">
      <c r="A275" s="3">
        <v>43847</v>
      </c>
      <c r="B275">
        <v>1.5122</v>
      </c>
      <c r="C275">
        <v>-0.33150000000000002</v>
      </c>
      <c r="D275">
        <v>0.45040000000000002</v>
      </c>
      <c r="E275">
        <v>-6.4000000000000001E-2</v>
      </c>
    </row>
    <row r="276" spans="1:5" x14ac:dyDescent="0.25">
      <c r="A276" s="3">
        <v>43850</v>
      </c>
      <c r="B276">
        <v>1.5116000000000001</v>
      </c>
      <c r="C276">
        <v>-0.33239999999999997</v>
      </c>
      <c r="D276">
        <v>0.45598</v>
      </c>
      <c r="E276">
        <v>-6.25E-2</v>
      </c>
    </row>
    <row r="277" spans="1:5" x14ac:dyDescent="0.25">
      <c r="A277" s="3">
        <v>43851</v>
      </c>
      <c r="B277">
        <v>1.4950000000000001</v>
      </c>
      <c r="C277">
        <v>-0.33110000000000001</v>
      </c>
      <c r="D277">
        <v>0.46148</v>
      </c>
      <c r="E277">
        <v>-0.06</v>
      </c>
    </row>
    <row r="278" spans="1:5" x14ac:dyDescent="0.25">
      <c r="A278" s="3">
        <v>43852</v>
      </c>
      <c r="B278">
        <v>1.4950000000000001</v>
      </c>
      <c r="C278">
        <v>-0.32800000000000001</v>
      </c>
      <c r="D278">
        <v>0.47499999999999998</v>
      </c>
      <c r="E278">
        <v>-5.8799999999999998E-2</v>
      </c>
    </row>
    <row r="279" spans="1:5" x14ac:dyDescent="0.25">
      <c r="A279" s="3">
        <v>43853</v>
      </c>
      <c r="B279">
        <v>1.4798</v>
      </c>
      <c r="C279">
        <v>-0.32700000000000001</v>
      </c>
      <c r="D279">
        <v>0.46379999999999999</v>
      </c>
      <c r="E279">
        <v>-0.06</v>
      </c>
    </row>
    <row r="280" spans="1:5" x14ac:dyDescent="0.25">
      <c r="A280" s="3">
        <v>43854</v>
      </c>
      <c r="B280">
        <v>1.476</v>
      </c>
      <c r="C280">
        <v>-0.33200000000000002</v>
      </c>
      <c r="D280">
        <v>0.46600000000000003</v>
      </c>
      <c r="E280">
        <v>-5.8000000000000003E-2</v>
      </c>
    </row>
    <row r="281" spans="1:5" x14ac:dyDescent="0.25">
      <c r="A281" s="3">
        <v>43857</v>
      </c>
      <c r="B281">
        <v>1.4335</v>
      </c>
      <c r="C281">
        <v>-0.3453</v>
      </c>
      <c r="D281">
        <v>0.4516</v>
      </c>
      <c r="E281">
        <v>-5.8749999999999997E-2</v>
      </c>
    </row>
    <row r="282" spans="1:5" x14ac:dyDescent="0.25">
      <c r="A282" s="3">
        <v>43858</v>
      </c>
      <c r="B282">
        <v>1.4590000000000001</v>
      </c>
      <c r="C282">
        <v>-0.34899999999999998</v>
      </c>
      <c r="D282">
        <v>0.47</v>
      </c>
      <c r="E282">
        <v>-6.25E-2</v>
      </c>
    </row>
    <row r="283" spans="1:5" x14ac:dyDescent="0.25">
      <c r="A283" s="3">
        <v>43859</v>
      </c>
      <c r="B283">
        <v>1.4350000000000001</v>
      </c>
      <c r="C283">
        <v>-0.35410000000000003</v>
      </c>
      <c r="D283">
        <v>0.47410000000000002</v>
      </c>
      <c r="E283">
        <v>-6.1249999999999999E-2</v>
      </c>
    </row>
    <row r="284" spans="1:5" x14ac:dyDescent="0.25">
      <c r="A284" s="3">
        <v>43860</v>
      </c>
      <c r="B284">
        <v>1.4275</v>
      </c>
      <c r="C284">
        <v>-0.36199999999999999</v>
      </c>
      <c r="D284">
        <v>0.55700000000000005</v>
      </c>
      <c r="E284">
        <v>-6.8000000000000005E-2</v>
      </c>
    </row>
    <row r="285" spans="1:5" x14ac:dyDescent="0.25">
      <c r="A285" s="3">
        <v>43861</v>
      </c>
      <c r="B285">
        <v>1.3434999999999999</v>
      </c>
      <c r="C285">
        <v>-0.36609999999999998</v>
      </c>
      <c r="D285">
        <v>0.54200000000000004</v>
      </c>
      <c r="E285">
        <v>-8.1250000000000003E-2</v>
      </c>
    </row>
    <row r="286" spans="1:5" x14ac:dyDescent="0.25">
      <c r="A286" s="3">
        <v>43864</v>
      </c>
      <c r="B286">
        <v>1.3875</v>
      </c>
      <c r="C286">
        <v>-0.36609999999999998</v>
      </c>
      <c r="D286">
        <v>0.54100000000000004</v>
      </c>
      <c r="E286">
        <v>-8.2500000000000004E-2</v>
      </c>
    </row>
    <row r="287" spans="1:5" x14ac:dyDescent="0.25">
      <c r="A287" s="3">
        <v>43865</v>
      </c>
      <c r="B287">
        <v>1.4319999999999999</v>
      </c>
      <c r="C287">
        <v>-0.36</v>
      </c>
      <c r="D287">
        <v>0.57699999999999996</v>
      </c>
      <c r="E287">
        <v>-7.8750000000000001E-2</v>
      </c>
    </row>
    <row r="288" spans="1:5" x14ac:dyDescent="0.25">
      <c r="A288" s="3">
        <v>43866</v>
      </c>
      <c r="B288">
        <v>1.4550000000000001</v>
      </c>
      <c r="C288">
        <v>-0.35970000000000002</v>
      </c>
      <c r="D288">
        <v>0.58899999999999997</v>
      </c>
      <c r="E288">
        <v>-7.3999999999999996E-2</v>
      </c>
    </row>
    <row r="289" spans="1:5" x14ac:dyDescent="0.25">
      <c r="A289" s="3">
        <v>43867</v>
      </c>
      <c r="B289">
        <v>1.4530000000000001</v>
      </c>
      <c r="C289">
        <v>-0.35799999999999998</v>
      </c>
      <c r="D289">
        <v>0.57869999999999999</v>
      </c>
      <c r="E289">
        <v>-6.8750000000000006E-2</v>
      </c>
    </row>
    <row r="290" spans="1:5" x14ac:dyDescent="0.25">
      <c r="A290" s="3">
        <v>43868</v>
      </c>
      <c r="B290">
        <v>1.4219999999999999</v>
      </c>
      <c r="C290">
        <v>-0.35899999999999999</v>
      </c>
      <c r="D290">
        <v>0.57999999999999996</v>
      </c>
      <c r="E290">
        <v>-7.6999999999999999E-2</v>
      </c>
    </row>
    <row r="291" spans="1:5" x14ac:dyDescent="0.25">
      <c r="A291" s="3">
        <v>43871</v>
      </c>
      <c r="B291">
        <v>1.4095</v>
      </c>
      <c r="C291">
        <v>-0.36399999999999999</v>
      </c>
      <c r="D291">
        <v>0.57199999999999995</v>
      </c>
      <c r="E291">
        <v>-8.3750000000000005E-2</v>
      </c>
    </row>
    <row r="292" spans="1:5" x14ac:dyDescent="0.25">
      <c r="A292" s="3">
        <v>43872</v>
      </c>
      <c r="B292">
        <v>1.421</v>
      </c>
      <c r="C292">
        <v>-0.36990000000000001</v>
      </c>
      <c r="D292">
        <v>0.58299999999999996</v>
      </c>
      <c r="E292">
        <v>-8.3750000000000005E-2</v>
      </c>
    </row>
    <row r="293" spans="1:5" x14ac:dyDescent="0.25">
      <c r="A293" s="3">
        <v>43873</v>
      </c>
      <c r="B293">
        <v>1.4349000000000001</v>
      </c>
      <c r="C293">
        <v>-0.37580000000000002</v>
      </c>
      <c r="D293">
        <v>0.59199999999999997</v>
      </c>
      <c r="E293">
        <v>-7.7499999999999999E-2</v>
      </c>
    </row>
    <row r="294" spans="1:5" x14ac:dyDescent="0.25">
      <c r="A294" s="3">
        <v>43874</v>
      </c>
      <c r="B294">
        <v>1.4209000000000001</v>
      </c>
      <c r="C294">
        <v>-0.376</v>
      </c>
      <c r="D294">
        <v>0.59599999999999997</v>
      </c>
      <c r="E294">
        <v>-7.6999999999999999E-2</v>
      </c>
    </row>
    <row r="295" spans="1:5" x14ac:dyDescent="0.25">
      <c r="A295" s="3">
        <v>43875</v>
      </c>
      <c r="B295">
        <v>1.403</v>
      </c>
      <c r="C295">
        <v>-0.3805</v>
      </c>
      <c r="D295">
        <v>0.59899999999999998</v>
      </c>
      <c r="E295">
        <v>-7.2499999999999995E-2</v>
      </c>
    </row>
    <row r="296" spans="1:5" x14ac:dyDescent="0.25">
      <c r="A296" s="3">
        <v>43878</v>
      </c>
      <c r="B296">
        <v>1.4029</v>
      </c>
      <c r="C296">
        <v>-0.3785</v>
      </c>
      <c r="D296">
        <v>0.60531000000000001</v>
      </c>
      <c r="E296">
        <v>-7.6249999999999998E-2</v>
      </c>
    </row>
    <row r="297" spans="1:5" x14ac:dyDescent="0.25">
      <c r="A297" s="3">
        <v>43879</v>
      </c>
      <c r="B297">
        <v>1.3861000000000001</v>
      </c>
      <c r="C297">
        <v>-0.38100000000000001</v>
      </c>
      <c r="D297">
        <v>0.59499999999999997</v>
      </c>
      <c r="E297">
        <v>-8.8749999999999996E-2</v>
      </c>
    </row>
    <row r="298" spans="1:5" x14ac:dyDescent="0.25">
      <c r="A298" s="3">
        <v>43880</v>
      </c>
      <c r="B298">
        <v>1.4061999999999999</v>
      </c>
      <c r="C298">
        <v>-0.37509999999999999</v>
      </c>
      <c r="D298">
        <v>0.59499999999999997</v>
      </c>
      <c r="E298">
        <v>-8.8999999999999996E-2</v>
      </c>
    </row>
    <row r="299" spans="1:5" x14ac:dyDescent="0.25">
      <c r="A299" s="3">
        <v>43881</v>
      </c>
      <c r="B299">
        <v>1.379</v>
      </c>
      <c r="C299">
        <v>-0.3765</v>
      </c>
      <c r="D299">
        <v>0.59199999999999997</v>
      </c>
      <c r="E299">
        <v>-0.08</v>
      </c>
    </row>
    <row r="300" spans="1:5" x14ac:dyDescent="0.25">
      <c r="A300" s="3">
        <v>43882</v>
      </c>
      <c r="B300">
        <v>1.343</v>
      </c>
      <c r="C300">
        <v>-0.37459999999999999</v>
      </c>
      <c r="D300">
        <v>0.58699999999999997</v>
      </c>
      <c r="E300">
        <v>-8.2000000000000003E-2</v>
      </c>
    </row>
    <row r="301" spans="1:5" x14ac:dyDescent="0.25">
      <c r="A301" s="3">
        <v>43885</v>
      </c>
      <c r="B301">
        <v>1.26</v>
      </c>
      <c r="C301">
        <v>-0.38329999999999997</v>
      </c>
      <c r="D301">
        <v>0.54100000000000004</v>
      </c>
      <c r="E301">
        <v>-8.2500000000000004E-2</v>
      </c>
    </row>
    <row r="302" spans="1:5" x14ac:dyDescent="0.25">
      <c r="A302" s="3">
        <v>43886</v>
      </c>
      <c r="B302">
        <v>1.2444999999999999</v>
      </c>
      <c r="C302">
        <v>-0.39</v>
      </c>
      <c r="D302">
        <v>0.51900000000000002</v>
      </c>
      <c r="E302">
        <v>-0.105</v>
      </c>
    </row>
    <row r="303" spans="1:5" x14ac:dyDescent="0.25">
      <c r="A303" s="3">
        <v>43887</v>
      </c>
      <c r="B303">
        <v>1.1893</v>
      </c>
      <c r="C303">
        <v>-0.40100000000000002</v>
      </c>
      <c r="D303">
        <v>0.50549999999999995</v>
      </c>
      <c r="E303">
        <v>-0.10299999999999999</v>
      </c>
    </row>
    <row r="304" spans="1:5" x14ac:dyDescent="0.25">
      <c r="A304" s="3">
        <v>43888</v>
      </c>
      <c r="B304">
        <v>1.044</v>
      </c>
      <c r="C304">
        <v>-0.40110000000000001</v>
      </c>
      <c r="D304">
        <v>0.48449999999999999</v>
      </c>
      <c r="E304">
        <v>-0.10625</v>
      </c>
    </row>
    <row r="305" spans="1:5" x14ac:dyDescent="0.25">
      <c r="A305" s="3">
        <v>43889</v>
      </c>
      <c r="B305">
        <v>0.91</v>
      </c>
      <c r="C305">
        <v>-0.41899999999999998</v>
      </c>
      <c r="D305">
        <v>0.42799999999999999</v>
      </c>
      <c r="E305">
        <v>-0.12875</v>
      </c>
    </row>
    <row r="306" spans="1:5" x14ac:dyDescent="0.25">
      <c r="A306" s="3">
        <v>43892</v>
      </c>
      <c r="B306">
        <v>0.84819999999999995</v>
      </c>
      <c r="C306">
        <v>-0.45150000000000001</v>
      </c>
      <c r="D306">
        <v>0.35399999999999998</v>
      </c>
      <c r="E306">
        <v>-0.14299999999999999</v>
      </c>
    </row>
    <row r="307" spans="1:5" x14ac:dyDescent="0.25">
      <c r="A307" s="3">
        <v>43893</v>
      </c>
      <c r="B307">
        <v>0.58579999999999999</v>
      </c>
      <c r="C307">
        <v>-0.46650000000000003</v>
      </c>
      <c r="D307">
        <v>0.30790000000000001</v>
      </c>
      <c r="E307">
        <v>-0.13100000000000001</v>
      </c>
    </row>
    <row r="308" spans="1:5" x14ac:dyDescent="0.25">
      <c r="A308" s="3">
        <v>43894</v>
      </c>
      <c r="B308">
        <v>0.58409999999999995</v>
      </c>
      <c r="C308">
        <v>-0.47099999999999997</v>
      </c>
      <c r="D308">
        <v>0.28899999999999998</v>
      </c>
      <c r="E308">
        <v>-0.17199999999999999</v>
      </c>
    </row>
    <row r="309" spans="1:5" x14ac:dyDescent="0.25">
      <c r="A309" s="3">
        <v>43895</v>
      </c>
      <c r="B309">
        <v>0.4481</v>
      </c>
      <c r="C309">
        <v>-0.46050000000000002</v>
      </c>
      <c r="D309">
        <v>0.25196000000000002</v>
      </c>
      <c r="E309">
        <v>-0.17249999999999999</v>
      </c>
    </row>
    <row r="310" spans="1:5" x14ac:dyDescent="0.25">
      <c r="A310" s="3">
        <v>43896</v>
      </c>
      <c r="B310">
        <v>0.36149999999999999</v>
      </c>
      <c r="C310">
        <v>-0.45550000000000002</v>
      </c>
      <c r="D310">
        <v>0.26910000000000001</v>
      </c>
      <c r="E310">
        <v>-0.19875000000000001</v>
      </c>
    </row>
    <row r="311" spans="1:5" x14ac:dyDescent="0.25">
      <c r="A311" s="3">
        <v>43899</v>
      </c>
      <c r="B311">
        <v>0.19550000000000001</v>
      </c>
      <c r="C311">
        <v>-0.47289999999999999</v>
      </c>
      <c r="D311">
        <v>0.2349</v>
      </c>
      <c r="E311">
        <v>-0.23499999999999999</v>
      </c>
    </row>
    <row r="312" spans="1:5" x14ac:dyDescent="0.25">
      <c r="A312" s="3">
        <v>43900</v>
      </c>
      <c r="B312">
        <v>0.316</v>
      </c>
      <c r="C312">
        <v>-0.47349999999999998</v>
      </c>
      <c r="D312">
        <v>0.27512999999999999</v>
      </c>
      <c r="E312">
        <v>-0.19</v>
      </c>
    </row>
    <row r="313" spans="1:5" x14ac:dyDescent="0.25">
      <c r="A313" s="3">
        <v>43901</v>
      </c>
      <c r="B313">
        <v>0.19850000000000001</v>
      </c>
      <c r="C313">
        <v>-0.48799999999999999</v>
      </c>
      <c r="D313">
        <v>0.16300000000000001</v>
      </c>
      <c r="E313">
        <v>-0.18124999999999999</v>
      </c>
    </row>
    <row r="314" spans="1:5" x14ac:dyDescent="0.25">
      <c r="A314" s="3">
        <v>43902</v>
      </c>
      <c r="B314">
        <v>0.13100000000000001</v>
      </c>
      <c r="C314">
        <v>-0.45750000000000002</v>
      </c>
      <c r="D314">
        <v>0.13800000000000001</v>
      </c>
      <c r="E314">
        <v>-0.18</v>
      </c>
    </row>
    <row r="315" spans="1:5" x14ac:dyDescent="0.25">
      <c r="A315" s="3">
        <v>43903</v>
      </c>
      <c r="B315">
        <v>0.14699999999999999</v>
      </c>
      <c r="C315">
        <v>-0.40150000000000002</v>
      </c>
      <c r="D315">
        <v>0.17399999999999999</v>
      </c>
      <c r="E315">
        <v>-0.17624999999999999</v>
      </c>
    </row>
    <row r="316" spans="1:5" x14ac:dyDescent="0.25">
      <c r="A316" s="3">
        <v>43906</v>
      </c>
      <c r="B316">
        <v>0.1206</v>
      </c>
      <c r="C316">
        <v>-0.39419999999999999</v>
      </c>
      <c r="D316">
        <v>0.13789999999999999</v>
      </c>
      <c r="E316">
        <v>-0.12125</v>
      </c>
    </row>
    <row r="317" spans="1:5" x14ac:dyDescent="0.25">
      <c r="A317" s="3">
        <v>43907</v>
      </c>
      <c r="B317">
        <v>0.14860000000000001</v>
      </c>
      <c r="C317">
        <v>-0.39300000000000002</v>
      </c>
      <c r="D317">
        <v>0.13900000000000001</v>
      </c>
      <c r="E317">
        <v>-9.2499999999999999E-2</v>
      </c>
    </row>
    <row r="318" spans="1:5" x14ac:dyDescent="0.25">
      <c r="A318" s="3">
        <v>43908</v>
      </c>
      <c r="B318">
        <v>0.14000000000000001</v>
      </c>
      <c r="C318">
        <v>-0.36</v>
      </c>
      <c r="D318">
        <v>0.156</v>
      </c>
      <c r="E318">
        <v>-7.2499999999999995E-2</v>
      </c>
    </row>
    <row r="319" spans="1:5" x14ac:dyDescent="0.25">
      <c r="A319" s="3">
        <v>43909</v>
      </c>
      <c r="B319">
        <v>0.115</v>
      </c>
      <c r="C319">
        <v>-0.32950000000000002</v>
      </c>
      <c r="D319">
        <v>7.5800000000000006E-2</v>
      </c>
      <c r="E319">
        <v>-8.7499999999999994E-2</v>
      </c>
    </row>
    <row r="320" spans="1:5" x14ac:dyDescent="0.25">
      <c r="A320" s="3">
        <v>43910</v>
      </c>
      <c r="B320">
        <v>8.9399999999999993E-2</v>
      </c>
      <c r="C320">
        <v>-0.31780000000000003</v>
      </c>
      <c r="D320">
        <v>9.7199999999999995E-2</v>
      </c>
      <c r="E320">
        <v>-8.5000000000000006E-2</v>
      </c>
    </row>
    <row r="321" spans="1:5" x14ac:dyDescent="0.25">
      <c r="A321" s="3">
        <v>43913</v>
      </c>
      <c r="B321">
        <v>7.85E-2</v>
      </c>
      <c r="C321">
        <v>-0.31979999999999997</v>
      </c>
      <c r="D321">
        <v>0.1009</v>
      </c>
      <c r="E321">
        <v>-9.1249999999999998E-2</v>
      </c>
    </row>
    <row r="322" spans="1:5" x14ac:dyDescent="0.25">
      <c r="A322" s="3">
        <v>43914</v>
      </c>
      <c r="B322">
        <v>8.8999999999999996E-2</v>
      </c>
      <c r="C322">
        <v>-0.311</v>
      </c>
      <c r="D322">
        <v>0.10100000000000001</v>
      </c>
      <c r="E322">
        <v>-0.115</v>
      </c>
    </row>
    <row r="323" spans="1:5" x14ac:dyDescent="0.25">
      <c r="A323" s="3">
        <v>43915</v>
      </c>
      <c r="B323">
        <v>7.0000000000000007E-2</v>
      </c>
      <c r="C323">
        <v>-0.29499999999999998</v>
      </c>
      <c r="D323">
        <v>9.8500000000000004E-2</v>
      </c>
      <c r="E323">
        <v>-0.10375</v>
      </c>
    </row>
    <row r="324" spans="1:5" x14ac:dyDescent="0.25">
      <c r="A324" s="3">
        <v>43916</v>
      </c>
      <c r="B324">
        <v>5.9299999999999999E-2</v>
      </c>
      <c r="C324">
        <v>-0.30020000000000002</v>
      </c>
      <c r="D324">
        <v>0.1018</v>
      </c>
      <c r="E324">
        <v>-8.6249999999999993E-2</v>
      </c>
    </row>
    <row r="325" spans="1:5" x14ac:dyDescent="0.25">
      <c r="A325" s="3">
        <v>43917</v>
      </c>
      <c r="B325">
        <v>5.3999999999999999E-2</v>
      </c>
      <c r="C325">
        <v>-0.31469999999999998</v>
      </c>
      <c r="D325">
        <v>9.9000000000000005E-2</v>
      </c>
      <c r="E325">
        <v>-7.6249999999999998E-2</v>
      </c>
    </row>
    <row r="326" spans="1:5" x14ac:dyDescent="0.25">
      <c r="A326" s="3">
        <v>43920</v>
      </c>
      <c r="B326">
        <v>6.7400000000000002E-2</v>
      </c>
      <c r="C326">
        <v>-0.314</v>
      </c>
      <c r="D326">
        <v>9.5000000000000001E-2</v>
      </c>
      <c r="E326">
        <v>-7.6249999999999998E-2</v>
      </c>
    </row>
    <row r="327" spans="1:5" x14ac:dyDescent="0.25">
      <c r="A327" s="3">
        <v>43921</v>
      </c>
      <c r="B327">
        <v>7.0000000000000007E-2</v>
      </c>
      <c r="C327">
        <v>-0.31730000000000003</v>
      </c>
      <c r="D327">
        <v>9.4E-2</v>
      </c>
      <c r="E327">
        <v>-7.0000000000000007E-2</v>
      </c>
    </row>
    <row r="328" spans="1:5" x14ac:dyDescent="0.25">
      <c r="A328" s="3">
        <v>43922</v>
      </c>
      <c r="B328">
        <v>6.3299999999999995E-2</v>
      </c>
      <c r="C328">
        <v>-0.30399999999999999</v>
      </c>
      <c r="D328">
        <v>0.09</v>
      </c>
      <c r="E328">
        <v>-7.3749999999999996E-2</v>
      </c>
    </row>
    <row r="329" spans="1:5" x14ac:dyDescent="0.25">
      <c r="A329" s="3">
        <v>43923</v>
      </c>
      <c r="B329">
        <v>6.9400000000000003E-2</v>
      </c>
      <c r="C329">
        <v>-0.29499999999999998</v>
      </c>
      <c r="D329">
        <v>8.77E-2</v>
      </c>
      <c r="E329">
        <v>-7.0000000000000007E-2</v>
      </c>
    </row>
    <row r="330" spans="1:5" x14ac:dyDescent="0.25">
      <c r="A330" s="3">
        <v>43924</v>
      </c>
      <c r="B330">
        <v>6.8000000000000005E-2</v>
      </c>
      <c r="C330">
        <v>-0.29870000000000002</v>
      </c>
      <c r="D330">
        <v>8.3400000000000002E-2</v>
      </c>
      <c r="E330">
        <v>-7.3749999999999996E-2</v>
      </c>
    </row>
    <row r="331" spans="1:5" x14ac:dyDescent="0.25">
      <c r="A331" s="3">
        <v>43927</v>
      </c>
      <c r="B331">
        <v>7.1199999999999999E-2</v>
      </c>
      <c r="C331">
        <v>-0.27600000000000002</v>
      </c>
      <c r="D331">
        <v>8.3000000000000004E-2</v>
      </c>
      <c r="E331">
        <v>-7.1249999999999994E-2</v>
      </c>
    </row>
    <row r="332" spans="1:5" x14ac:dyDescent="0.25">
      <c r="A332" s="3">
        <v>43928</v>
      </c>
      <c r="B332">
        <v>7.3300000000000004E-2</v>
      </c>
      <c r="C332">
        <v>-0.246</v>
      </c>
      <c r="D332">
        <v>8.7400000000000005E-2</v>
      </c>
      <c r="E332">
        <v>-7.7499999999999999E-2</v>
      </c>
    </row>
    <row r="333" spans="1:5" x14ac:dyDescent="0.25">
      <c r="A333" s="3">
        <v>43929</v>
      </c>
      <c r="B333">
        <v>7.0199999999999999E-2</v>
      </c>
      <c r="C333">
        <v>-0.22700000000000001</v>
      </c>
      <c r="D333">
        <v>8.3000000000000004E-2</v>
      </c>
      <c r="E333">
        <v>-7.9399999999999998E-2</v>
      </c>
    </row>
    <row r="334" spans="1:5" x14ac:dyDescent="0.25">
      <c r="A334" s="3">
        <v>43930</v>
      </c>
      <c r="B334">
        <v>6.6699999999999995E-2</v>
      </c>
      <c r="C334">
        <v>-0.246</v>
      </c>
      <c r="D334">
        <v>8.7999999999999995E-2</v>
      </c>
      <c r="E334">
        <v>-8.7499999999999994E-2</v>
      </c>
    </row>
    <row r="335" spans="1:5" x14ac:dyDescent="0.25">
      <c r="A335" s="3">
        <v>43931</v>
      </c>
      <c r="B335">
        <v>5.8200000000000002E-2</v>
      </c>
      <c r="C335">
        <v>-0.248</v>
      </c>
      <c r="D335">
        <v>8.7999999999999995E-2</v>
      </c>
      <c r="E335">
        <v>-9.8100000000000007E-2</v>
      </c>
    </row>
    <row r="336" spans="1:5" x14ac:dyDescent="0.25">
      <c r="A336" s="3">
        <v>43934</v>
      </c>
      <c r="B336">
        <v>7.4099999999999999E-2</v>
      </c>
      <c r="C336">
        <v>-0.248</v>
      </c>
      <c r="D336">
        <v>8.7999999999999995E-2</v>
      </c>
      <c r="E336">
        <v>-9.6299999999999997E-2</v>
      </c>
    </row>
    <row r="337" spans="1:5" x14ac:dyDescent="0.25">
      <c r="A337" s="3">
        <v>43935</v>
      </c>
      <c r="B337">
        <v>8.4000000000000005E-2</v>
      </c>
      <c r="C337">
        <v>-0.25900000000000001</v>
      </c>
      <c r="D337">
        <v>9.0899999999999995E-2</v>
      </c>
      <c r="E337">
        <v>-9.5000000000000001E-2</v>
      </c>
    </row>
    <row r="338" spans="1:5" x14ac:dyDescent="0.25">
      <c r="A338" s="3">
        <v>43936</v>
      </c>
      <c r="B338">
        <v>7.3700000000000002E-2</v>
      </c>
      <c r="C338">
        <v>-0.252</v>
      </c>
      <c r="D338">
        <v>9.3149999999999997E-2</v>
      </c>
      <c r="E338">
        <v>-9.2499999999999999E-2</v>
      </c>
    </row>
    <row r="339" spans="1:5" x14ac:dyDescent="0.25">
      <c r="A339" s="3">
        <v>43937</v>
      </c>
      <c r="B339">
        <v>7.6300000000000007E-2</v>
      </c>
      <c r="C339">
        <v>-0.24049999999999999</v>
      </c>
      <c r="D339">
        <v>8.9099999999999999E-2</v>
      </c>
      <c r="E339">
        <v>-9.2499999999999999E-2</v>
      </c>
    </row>
    <row r="340" spans="1:5" x14ac:dyDescent="0.25">
      <c r="A340" s="3">
        <v>43938</v>
      </c>
      <c r="B340">
        <v>6.6100000000000006E-2</v>
      </c>
      <c r="C340">
        <v>-0.24149999999999999</v>
      </c>
      <c r="D340">
        <v>9.5399999999999999E-2</v>
      </c>
      <c r="E340">
        <v>-0.09</v>
      </c>
    </row>
    <row r="341" spans="1:5" x14ac:dyDescent="0.25">
      <c r="A341" s="3">
        <v>43941</v>
      </c>
      <c r="B341">
        <v>6.4600000000000005E-2</v>
      </c>
      <c r="C341">
        <v>-0.2208</v>
      </c>
      <c r="D341">
        <v>8.9700000000000002E-2</v>
      </c>
      <c r="E341">
        <v>-8.6999999999999994E-2</v>
      </c>
    </row>
    <row r="342" spans="1:5" x14ac:dyDescent="0.25">
      <c r="A342" s="3">
        <v>43942</v>
      </c>
      <c r="B342">
        <v>0.06</v>
      </c>
      <c r="C342">
        <v>-0.19400000000000001</v>
      </c>
      <c r="D342">
        <v>9.01E-2</v>
      </c>
      <c r="E342">
        <v>-8.6249999999999993E-2</v>
      </c>
    </row>
    <row r="343" spans="1:5" x14ac:dyDescent="0.25">
      <c r="A343" s="3">
        <v>43943</v>
      </c>
      <c r="B343">
        <v>6.4000000000000001E-2</v>
      </c>
      <c r="C343">
        <v>-0.152</v>
      </c>
      <c r="D343">
        <v>9.0999999999999998E-2</v>
      </c>
      <c r="E343">
        <v>-8.8749999999999996E-2</v>
      </c>
    </row>
    <row r="344" spans="1:5" x14ac:dyDescent="0.25">
      <c r="A344" s="3">
        <v>43944</v>
      </c>
      <c r="B344">
        <v>6.0400000000000002E-2</v>
      </c>
      <c r="C344">
        <v>-0.16400000000000001</v>
      </c>
      <c r="D344">
        <v>8.7800000000000003E-2</v>
      </c>
      <c r="E344">
        <v>-8.6999999999999994E-2</v>
      </c>
    </row>
    <row r="345" spans="1:5" x14ac:dyDescent="0.25">
      <c r="A345" s="3">
        <v>43945</v>
      </c>
      <c r="B345">
        <v>5.8400000000000001E-2</v>
      </c>
      <c r="C345">
        <v>-0.20649999999999999</v>
      </c>
      <c r="D345">
        <v>7.9500000000000001E-2</v>
      </c>
      <c r="E345">
        <v>-9.8750000000000004E-2</v>
      </c>
    </row>
    <row r="346" spans="1:5" x14ac:dyDescent="0.25">
      <c r="A346" s="3">
        <v>43948</v>
      </c>
      <c r="B346">
        <v>5.6099999999999997E-2</v>
      </c>
      <c r="C346">
        <v>-0.218</v>
      </c>
      <c r="D346">
        <v>8.6800000000000002E-2</v>
      </c>
      <c r="E346">
        <v>-0.10299999999999999</v>
      </c>
    </row>
    <row r="347" spans="1:5" x14ac:dyDescent="0.25">
      <c r="A347" s="3">
        <v>43949</v>
      </c>
      <c r="B347">
        <v>5.57E-2</v>
      </c>
      <c r="C347">
        <v>-0.2495</v>
      </c>
      <c r="D347">
        <v>7.8E-2</v>
      </c>
      <c r="E347">
        <v>-0.10249999999999999</v>
      </c>
    </row>
    <row r="348" spans="1:5" x14ac:dyDescent="0.25">
      <c r="A348" s="3">
        <v>43950</v>
      </c>
      <c r="B348">
        <v>4.3400000000000001E-2</v>
      </c>
      <c r="C348">
        <v>-0.25240000000000001</v>
      </c>
      <c r="D348">
        <v>7.5300000000000006E-2</v>
      </c>
      <c r="E348">
        <v>-0.10249999999999999</v>
      </c>
    </row>
    <row r="349" spans="1:5" x14ac:dyDescent="0.25">
      <c r="A349" s="3">
        <v>43951</v>
      </c>
      <c r="B349">
        <v>4.07E-2</v>
      </c>
      <c r="C349">
        <v>-0.27300000000000002</v>
      </c>
      <c r="D349">
        <v>6.7400000000000002E-2</v>
      </c>
      <c r="E349">
        <v>-0.10249999999999999</v>
      </c>
    </row>
    <row r="350" spans="1:5" x14ac:dyDescent="0.25">
      <c r="A350" s="3">
        <v>43952</v>
      </c>
      <c r="B350">
        <v>3.5999999999999997E-2</v>
      </c>
      <c r="C350">
        <v>-0.27200000000000002</v>
      </c>
      <c r="D350">
        <v>6.8199999999999997E-2</v>
      </c>
      <c r="E350">
        <v>-0.1</v>
      </c>
    </row>
    <row r="351" spans="1:5" x14ac:dyDescent="0.25">
      <c r="A351" s="3">
        <v>43955</v>
      </c>
      <c r="B351">
        <v>3.5999999999999997E-2</v>
      </c>
      <c r="C351">
        <v>-0.26300000000000001</v>
      </c>
      <c r="D351">
        <v>5.8999999999999997E-2</v>
      </c>
      <c r="E351">
        <v>-0.1</v>
      </c>
    </row>
    <row r="352" spans="1:5" x14ac:dyDescent="0.25">
      <c r="A352" s="3">
        <v>43956</v>
      </c>
      <c r="B352">
        <v>4.2200000000000001E-2</v>
      </c>
      <c r="C352">
        <v>-0.26350000000000001</v>
      </c>
      <c r="D352">
        <v>5.45E-2</v>
      </c>
      <c r="E352">
        <v>-9.9900000000000003E-2</v>
      </c>
    </row>
    <row r="353" spans="1:5" x14ac:dyDescent="0.25">
      <c r="A353" s="3">
        <v>43957</v>
      </c>
      <c r="B353">
        <v>3.49E-2</v>
      </c>
      <c r="C353">
        <v>-0.23499999999999999</v>
      </c>
      <c r="D353">
        <v>5.5300000000000002E-2</v>
      </c>
      <c r="E353">
        <v>-0.1</v>
      </c>
    </row>
    <row r="354" spans="1:5" x14ac:dyDescent="0.25">
      <c r="A354" s="3">
        <v>43958</v>
      </c>
      <c r="B354">
        <v>1.6199999999999999E-2</v>
      </c>
      <c r="C354">
        <v>-0.2253</v>
      </c>
      <c r="D354">
        <v>5.3699999999999998E-2</v>
      </c>
      <c r="E354">
        <v>-9.6299999999999997E-2</v>
      </c>
    </row>
    <row r="355" spans="1:5" x14ac:dyDescent="0.25">
      <c r="A355" s="3">
        <v>43959</v>
      </c>
      <c r="B355">
        <v>3.1300000000000001E-2</v>
      </c>
      <c r="C355">
        <v>-0.2389</v>
      </c>
      <c r="D355">
        <v>5.45E-2</v>
      </c>
      <c r="E355">
        <v>-9.7500000000000003E-2</v>
      </c>
    </row>
    <row r="356" spans="1:5" x14ac:dyDescent="0.25">
      <c r="A356" s="3">
        <v>43962</v>
      </c>
      <c r="B356">
        <v>3.9699999999999999E-2</v>
      </c>
      <c r="C356">
        <v>-0.23400000000000001</v>
      </c>
      <c r="D356">
        <v>5.5100000000000003E-2</v>
      </c>
      <c r="E356">
        <v>-9.6250000000000002E-2</v>
      </c>
    </row>
    <row r="357" spans="1:5" x14ac:dyDescent="0.25">
      <c r="A357" s="3">
        <v>43963</v>
      </c>
      <c r="B357">
        <v>4.2500000000000003E-2</v>
      </c>
      <c r="C357">
        <v>-0.2278</v>
      </c>
      <c r="D357">
        <v>4.1000000000000002E-2</v>
      </c>
      <c r="E357">
        <v>-9.5299999999999996E-2</v>
      </c>
    </row>
    <row r="358" spans="1:5" x14ac:dyDescent="0.25">
      <c r="A358" s="3">
        <v>43964</v>
      </c>
      <c r="B358">
        <v>4.0300000000000002E-2</v>
      </c>
      <c r="C358">
        <v>-0.22839999999999999</v>
      </c>
      <c r="D358">
        <v>2.8250000000000001E-2</v>
      </c>
      <c r="E358">
        <v>-9.5000000000000001E-2</v>
      </c>
    </row>
    <row r="359" spans="1:5" x14ac:dyDescent="0.25">
      <c r="A359" s="3">
        <v>43965</v>
      </c>
      <c r="B359">
        <v>3.8800000000000001E-2</v>
      </c>
      <c r="C359">
        <v>-0.223</v>
      </c>
      <c r="D359">
        <v>3.1800000000000002E-2</v>
      </c>
      <c r="E359">
        <v>-9.6299999999999997E-2</v>
      </c>
    </row>
    <row r="360" spans="1:5" x14ac:dyDescent="0.25">
      <c r="A360" s="3">
        <v>43966</v>
      </c>
      <c r="B360">
        <v>3.85E-2</v>
      </c>
      <c r="C360">
        <v>-0.21590000000000001</v>
      </c>
      <c r="D360">
        <v>3.6600000000000001E-2</v>
      </c>
      <c r="E360">
        <v>-9.3100000000000002E-2</v>
      </c>
    </row>
    <row r="361" spans="1:5" x14ac:dyDescent="0.25">
      <c r="A361" s="3">
        <v>43969</v>
      </c>
      <c r="B361">
        <v>5.04E-2</v>
      </c>
      <c r="C361">
        <v>-0.2175</v>
      </c>
      <c r="D361">
        <v>2.1999999999999999E-2</v>
      </c>
      <c r="E361">
        <v>-9.5000000000000001E-2</v>
      </c>
    </row>
    <row r="362" spans="1:5" x14ac:dyDescent="0.25">
      <c r="A362" s="3">
        <v>43970</v>
      </c>
      <c r="B362">
        <v>5.16E-2</v>
      </c>
      <c r="C362">
        <v>-0.2165</v>
      </c>
      <c r="D362">
        <v>2.41E-2</v>
      </c>
      <c r="E362">
        <v>-9.375E-2</v>
      </c>
    </row>
    <row r="363" spans="1:5" x14ac:dyDescent="0.25">
      <c r="A363" s="3">
        <v>43971</v>
      </c>
      <c r="B363">
        <v>4.7800000000000002E-2</v>
      </c>
      <c r="C363">
        <v>-0.2215</v>
      </c>
      <c r="D363">
        <v>1.5599999999999999E-2</v>
      </c>
      <c r="E363">
        <v>-0.09</v>
      </c>
    </row>
    <row r="364" spans="1:5" x14ac:dyDescent="0.25">
      <c r="A364" s="3">
        <v>43972</v>
      </c>
      <c r="B364">
        <v>4.1099999999999998E-2</v>
      </c>
      <c r="C364">
        <v>-0.22900000000000001</v>
      </c>
      <c r="D364">
        <v>4.0000000000000001E-3</v>
      </c>
      <c r="E364">
        <v>-0.09</v>
      </c>
    </row>
    <row r="365" spans="1:5" x14ac:dyDescent="0.25">
      <c r="A365" s="3">
        <v>43973</v>
      </c>
      <c r="B365">
        <v>4.5400000000000003E-2</v>
      </c>
      <c r="C365">
        <v>-0.23200000000000001</v>
      </c>
      <c r="D365">
        <v>5.4000000000000003E-3</v>
      </c>
      <c r="E365">
        <v>-9.1249999999999998E-2</v>
      </c>
    </row>
    <row r="366" spans="1:5" x14ac:dyDescent="0.25">
      <c r="A366" s="3">
        <v>43976</v>
      </c>
      <c r="B366">
        <v>4.2500000000000003E-2</v>
      </c>
      <c r="C366">
        <v>-0.224</v>
      </c>
      <c r="D366">
        <v>5.4000000000000003E-3</v>
      </c>
      <c r="E366">
        <v>-9.1249999999999998E-2</v>
      </c>
    </row>
    <row r="367" spans="1:5" x14ac:dyDescent="0.25">
      <c r="A367" s="3">
        <v>43977</v>
      </c>
      <c r="B367">
        <v>5.5199999999999999E-2</v>
      </c>
      <c r="C367">
        <v>-0.21440000000000001</v>
      </c>
      <c r="D367">
        <v>2.64E-2</v>
      </c>
      <c r="E367">
        <v>-9.1249999999999998E-2</v>
      </c>
    </row>
    <row r="368" spans="1:5" x14ac:dyDescent="0.25">
      <c r="A368" s="3">
        <v>43978</v>
      </c>
      <c r="B368">
        <v>5.5100000000000003E-2</v>
      </c>
      <c r="C368">
        <v>-0.22650000000000001</v>
      </c>
      <c r="D368">
        <v>2.1399999999999999E-2</v>
      </c>
      <c r="E368">
        <v>-0.09</v>
      </c>
    </row>
    <row r="369" spans="1:5" x14ac:dyDescent="0.25">
      <c r="A369" s="3">
        <v>43979</v>
      </c>
      <c r="B369">
        <v>5.62E-2</v>
      </c>
      <c r="C369">
        <v>-0.22550000000000001</v>
      </c>
      <c r="D369">
        <v>1.6799999999999999E-2</v>
      </c>
      <c r="E369">
        <v>-8.9399999999999993E-2</v>
      </c>
    </row>
    <row r="370" spans="1:5" x14ac:dyDescent="0.25">
      <c r="A370" s="3">
        <v>43980</v>
      </c>
      <c r="B370">
        <v>4.9200000000000001E-2</v>
      </c>
      <c r="C370">
        <v>-0.24099999999999999</v>
      </c>
      <c r="D370">
        <v>1.4E-2</v>
      </c>
      <c r="E370">
        <v>-8.8749999999999996E-2</v>
      </c>
    </row>
    <row r="371" spans="1:5" x14ac:dyDescent="0.25">
      <c r="A371" s="3">
        <v>43983</v>
      </c>
      <c r="B371">
        <v>5.0299999999999997E-2</v>
      </c>
      <c r="C371">
        <v>-0.2442</v>
      </c>
      <c r="D371">
        <v>1.9300000000000001E-2</v>
      </c>
      <c r="E371">
        <v>-8.8749999999999996E-2</v>
      </c>
    </row>
    <row r="372" spans="1:5" x14ac:dyDescent="0.25">
      <c r="A372" s="3">
        <v>43984</v>
      </c>
      <c r="B372">
        <v>5.2699999999999997E-2</v>
      </c>
      <c r="C372">
        <v>-0.25900000000000001</v>
      </c>
      <c r="D372">
        <v>2.2200000000000001E-2</v>
      </c>
      <c r="E372">
        <v>-8.8749999999999996E-2</v>
      </c>
    </row>
    <row r="373" spans="1:5" x14ac:dyDescent="0.25">
      <c r="A373" s="3">
        <v>43985</v>
      </c>
      <c r="B373">
        <v>6.1899999999999997E-2</v>
      </c>
      <c r="C373">
        <v>-0.25190000000000001</v>
      </c>
      <c r="D373">
        <v>2.8000000000000001E-2</v>
      </c>
      <c r="E373">
        <v>-8.8099999999999998E-2</v>
      </c>
    </row>
    <row r="374" spans="1:5" x14ac:dyDescent="0.25">
      <c r="A374" s="3">
        <v>43986</v>
      </c>
      <c r="B374">
        <v>6.6000000000000003E-2</v>
      </c>
      <c r="C374">
        <v>-0.25750000000000001</v>
      </c>
      <c r="D374">
        <v>3.5000000000000003E-2</v>
      </c>
      <c r="E374">
        <v>-8.6249999999999993E-2</v>
      </c>
    </row>
    <row r="375" spans="1:5" x14ac:dyDescent="0.25">
      <c r="A375" s="3">
        <v>43987</v>
      </c>
      <c r="B375">
        <v>6.8699999999999997E-2</v>
      </c>
      <c r="C375">
        <v>-0.26850000000000002</v>
      </c>
      <c r="D375">
        <v>4.1000000000000002E-2</v>
      </c>
      <c r="E375">
        <v>-8.2500000000000004E-2</v>
      </c>
    </row>
    <row r="376" spans="1:5" x14ac:dyDescent="0.25">
      <c r="A376" s="3">
        <v>43990</v>
      </c>
      <c r="B376">
        <v>7.5600000000000001E-2</v>
      </c>
      <c r="C376">
        <v>-0.27200000000000002</v>
      </c>
      <c r="D376">
        <v>4.3799999999999999E-2</v>
      </c>
      <c r="E376">
        <v>-8.1250000000000003E-2</v>
      </c>
    </row>
    <row r="377" spans="1:5" x14ac:dyDescent="0.25">
      <c r="A377" s="3">
        <v>43991</v>
      </c>
      <c r="B377">
        <v>6.83E-2</v>
      </c>
      <c r="C377">
        <v>-0.26519999999999999</v>
      </c>
      <c r="D377">
        <v>4.3200000000000002E-2</v>
      </c>
      <c r="E377">
        <v>-8.6249999999999993E-2</v>
      </c>
    </row>
    <row r="378" spans="1:5" x14ac:dyDescent="0.25">
      <c r="A378" s="3">
        <v>43992</v>
      </c>
      <c r="B378">
        <v>5.6500000000000002E-2</v>
      </c>
      <c r="C378">
        <v>-0.26200000000000001</v>
      </c>
      <c r="D378">
        <v>3.4000000000000002E-2</v>
      </c>
      <c r="E378">
        <v>-8.5999999999999993E-2</v>
      </c>
    </row>
    <row r="379" spans="1:5" x14ac:dyDescent="0.25">
      <c r="A379" s="3">
        <v>43993</v>
      </c>
      <c r="B379">
        <v>7.7299999999999994E-2</v>
      </c>
      <c r="C379">
        <v>-0.26200000000000001</v>
      </c>
      <c r="D379">
        <v>2.9600000000000001E-2</v>
      </c>
      <c r="E379">
        <v>-8.3750000000000005E-2</v>
      </c>
    </row>
    <row r="380" spans="1:5" x14ac:dyDescent="0.25">
      <c r="A380" s="3">
        <v>43994</v>
      </c>
      <c r="B380">
        <v>7.4899999999999994E-2</v>
      </c>
      <c r="C380">
        <v>-0.27600000000000002</v>
      </c>
      <c r="D380">
        <v>2.1499999999999998E-2</v>
      </c>
      <c r="E380">
        <v>-8.5000000000000006E-2</v>
      </c>
    </row>
    <row r="381" spans="1:5" x14ac:dyDescent="0.25">
      <c r="A381" s="3">
        <v>43997</v>
      </c>
      <c r="B381">
        <v>7.8200000000000006E-2</v>
      </c>
      <c r="C381">
        <v>-0.27900000000000003</v>
      </c>
      <c r="D381">
        <v>2.12E-2</v>
      </c>
      <c r="E381">
        <v>-8.5599999999999996E-2</v>
      </c>
    </row>
    <row r="382" spans="1:5" x14ac:dyDescent="0.25">
      <c r="A382" s="3">
        <v>43998</v>
      </c>
      <c r="B382">
        <v>7.9899999999999999E-2</v>
      </c>
      <c r="C382">
        <v>-0.28029999999999999</v>
      </c>
      <c r="D382">
        <v>2.4E-2</v>
      </c>
      <c r="E382">
        <v>-8.5000000000000006E-2</v>
      </c>
    </row>
    <row r="383" spans="1:5" x14ac:dyDescent="0.25">
      <c r="A383" s="3">
        <v>43999</v>
      </c>
      <c r="B383">
        <v>6.8000000000000005E-2</v>
      </c>
      <c r="C383">
        <v>-0.29099999999999998</v>
      </c>
      <c r="D383">
        <v>1.7000000000000001E-2</v>
      </c>
      <c r="E383">
        <v>-0.08</v>
      </c>
    </row>
    <row r="384" spans="1:5" x14ac:dyDescent="0.25">
      <c r="A384" s="3">
        <v>44000</v>
      </c>
      <c r="B384">
        <v>6.4000000000000001E-2</v>
      </c>
      <c r="C384">
        <v>-0.30399999999999999</v>
      </c>
      <c r="D384">
        <v>2.3E-2</v>
      </c>
      <c r="E384">
        <v>-0.08</v>
      </c>
    </row>
    <row r="385" spans="1:5" x14ac:dyDescent="0.25">
      <c r="A385" s="3">
        <v>44001</v>
      </c>
      <c r="B385">
        <v>5.9299999999999999E-2</v>
      </c>
      <c r="C385">
        <v>-0.3095</v>
      </c>
      <c r="D385">
        <v>1.9810000000000001E-2</v>
      </c>
      <c r="E385">
        <v>-7.6249999999999998E-2</v>
      </c>
    </row>
    <row r="386" spans="1:5" x14ac:dyDescent="0.25">
      <c r="A386" s="3">
        <v>44004</v>
      </c>
      <c r="B386">
        <v>5.2999999999999999E-2</v>
      </c>
      <c r="C386">
        <v>-0.32700000000000001</v>
      </c>
      <c r="D386">
        <v>1.89E-2</v>
      </c>
      <c r="E386">
        <v>-7.6249999999999998E-2</v>
      </c>
    </row>
    <row r="387" spans="1:5" x14ac:dyDescent="0.25">
      <c r="A387" s="3">
        <v>44005</v>
      </c>
      <c r="B387">
        <v>5.5599999999999997E-2</v>
      </c>
      <c r="C387">
        <v>-0.32300000000000001</v>
      </c>
      <c r="D387">
        <v>2.1499999999999998E-2</v>
      </c>
      <c r="E387">
        <v>-7.7499999999999999E-2</v>
      </c>
    </row>
    <row r="388" spans="1:5" x14ac:dyDescent="0.25">
      <c r="A388" s="3">
        <v>44006</v>
      </c>
      <c r="B388">
        <v>5.11E-2</v>
      </c>
      <c r="C388">
        <v>-0.33150000000000002</v>
      </c>
      <c r="D388">
        <v>2.29E-2</v>
      </c>
      <c r="E388">
        <v>-7.6249999999999998E-2</v>
      </c>
    </row>
    <row r="389" spans="1:5" x14ac:dyDescent="0.25">
      <c r="A389" s="3">
        <v>44007</v>
      </c>
      <c r="B389">
        <v>5.04E-2</v>
      </c>
      <c r="C389">
        <v>-0.32869999999999999</v>
      </c>
      <c r="D389">
        <v>2.3E-2</v>
      </c>
      <c r="E389">
        <v>-7.6899999999999996E-2</v>
      </c>
    </row>
    <row r="390" spans="1:5" x14ac:dyDescent="0.25">
      <c r="A390" s="3">
        <v>44008</v>
      </c>
      <c r="B390">
        <v>4.1300000000000003E-2</v>
      </c>
      <c r="C390">
        <v>-0.34300000000000003</v>
      </c>
      <c r="D390">
        <v>2.0750000000000001E-2</v>
      </c>
      <c r="E390">
        <v>-7.4999999999999997E-2</v>
      </c>
    </row>
    <row r="391" spans="1:5" x14ac:dyDescent="0.25">
      <c r="A391" s="3">
        <v>44011</v>
      </c>
      <c r="B391">
        <v>3.4000000000000002E-2</v>
      </c>
      <c r="C391">
        <v>-0.34310000000000002</v>
      </c>
      <c r="D391">
        <v>1.678E-2</v>
      </c>
      <c r="E391">
        <v>-7.6249999999999998E-2</v>
      </c>
    </row>
    <row r="392" spans="1:5" x14ac:dyDescent="0.25">
      <c r="A392" s="3">
        <v>44012</v>
      </c>
      <c r="B392">
        <v>3.1699999999999999E-2</v>
      </c>
      <c r="C392">
        <v>-0.35499999999999998</v>
      </c>
      <c r="D392">
        <v>1.38E-2</v>
      </c>
      <c r="E392">
        <v>-7.3749999999999996E-2</v>
      </c>
    </row>
    <row r="393" spans="1:5" x14ac:dyDescent="0.25">
      <c r="A393" s="3">
        <v>44013</v>
      </c>
      <c r="B393">
        <v>3.9300000000000002E-2</v>
      </c>
      <c r="C393">
        <v>-0.34849999999999998</v>
      </c>
      <c r="D393">
        <v>0.02</v>
      </c>
      <c r="E393">
        <v>-7.6899999999999996E-2</v>
      </c>
    </row>
    <row r="394" spans="1:5" x14ac:dyDescent="0.25">
      <c r="A394" s="3">
        <v>44014</v>
      </c>
      <c r="B394">
        <v>4.2999999999999997E-2</v>
      </c>
      <c r="C394">
        <v>-0.3543</v>
      </c>
      <c r="D394">
        <v>1.6799999999999999E-2</v>
      </c>
      <c r="E394">
        <v>-7.4999999999999997E-2</v>
      </c>
    </row>
    <row r="395" spans="1:5" x14ac:dyDescent="0.25">
      <c r="A395" s="3">
        <v>44015</v>
      </c>
      <c r="B395">
        <v>4.2000000000000003E-2</v>
      </c>
      <c r="C395">
        <v>-0.36</v>
      </c>
      <c r="D395">
        <v>1.4250000000000001E-2</v>
      </c>
      <c r="E395">
        <v>-7.6249999999999998E-2</v>
      </c>
    </row>
    <row r="396" spans="1:5" x14ac:dyDescent="0.25">
      <c r="A396" s="3">
        <v>44018</v>
      </c>
      <c r="B396">
        <v>4.7300000000000002E-2</v>
      </c>
      <c r="C396">
        <v>-0.35520000000000002</v>
      </c>
      <c r="D396">
        <v>2.1999999999999999E-2</v>
      </c>
      <c r="E396">
        <v>-7.4999999999999997E-2</v>
      </c>
    </row>
    <row r="397" spans="1:5" x14ac:dyDescent="0.25">
      <c r="A397" s="3">
        <v>44019</v>
      </c>
      <c r="B397">
        <v>4.6399999999999997E-2</v>
      </c>
      <c r="C397">
        <v>-0.35470000000000002</v>
      </c>
      <c r="D397">
        <v>1.7000000000000001E-2</v>
      </c>
      <c r="E397">
        <v>-7.7499999999999999E-2</v>
      </c>
    </row>
    <row r="398" spans="1:5" x14ac:dyDescent="0.25">
      <c r="A398" s="3">
        <v>44020</v>
      </c>
      <c r="B398">
        <v>4.2799999999999998E-2</v>
      </c>
      <c r="C398">
        <v>-0.35699999999999998</v>
      </c>
      <c r="D398">
        <v>1.4E-2</v>
      </c>
      <c r="E398">
        <v>-7.7499999999999999E-2</v>
      </c>
    </row>
    <row r="399" spans="1:5" x14ac:dyDescent="0.25">
      <c r="A399" s="3">
        <v>44021</v>
      </c>
      <c r="B399">
        <v>4.3400000000000001E-2</v>
      </c>
      <c r="C399">
        <v>-0.36059999999999998</v>
      </c>
      <c r="D399">
        <v>1.6199999999999999E-2</v>
      </c>
      <c r="E399">
        <v>-7.3749999999999996E-2</v>
      </c>
    </row>
    <row r="400" spans="1:5" x14ac:dyDescent="0.25">
      <c r="A400" s="3">
        <v>44022</v>
      </c>
      <c r="B400">
        <v>4.4299999999999999E-2</v>
      </c>
      <c r="C400">
        <v>-0.36449999999999999</v>
      </c>
      <c r="D400">
        <v>1.4500000000000001E-2</v>
      </c>
      <c r="E400">
        <v>-7.2499999999999995E-2</v>
      </c>
    </row>
    <row r="401" spans="1:5" x14ac:dyDescent="0.25">
      <c r="A401" s="3">
        <v>44025</v>
      </c>
      <c r="B401">
        <v>4.53E-2</v>
      </c>
      <c r="C401">
        <v>-0.35599999999999998</v>
      </c>
      <c r="D401">
        <v>1.95E-2</v>
      </c>
      <c r="E401">
        <v>-6.5000000000000002E-2</v>
      </c>
    </row>
    <row r="402" spans="1:5" x14ac:dyDescent="0.25">
      <c r="A402" s="3">
        <v>44026</v>
      </c>
      <c r="B402">
        <v>4.87E-2</v>
      </c>
      <c r="C402">
        <v>-0.35370000000000001</v>
      </c>
      <c r="D402">
        <v>1.3010000000000001E-2</v>
      </c>
      <c r="E402">
        <v>-6.3750000000000001E-2</v>
      </c>
    </row>
    <row r="403" spans="1:5" x14ac:dyDescent="0.25">
      <c r="A403" s="3">
        <v>44027</v>
      </c>
      <c r="B403">
        <v>4.8800000000000003E-2</v>
      </c>
      <c r="C403">
        <v>-0.35899999999999999</v>
      </c>
      <c r="D403">
        <v>2.96E-3</v>
      </c>
      <c r="E403">
        <v>-6.5000000000000002E-2</v>
      </c>
    </row>
    <row r="404" spans="1:5" x14ac:dyDescent="0.25">
      <c r="A404" s="3">
        <v>44028</v>
      </c>
      <c r="B404">
        <v>4.7699999999999999E-2</v>
      </c>
      <c r="C404">
        <v>-0.374</v>
      </c>
      <c r="D404">
        <v>-3.0000000000000001E-3</v>
      </c>
      <c r="E404">
        <v>-6.7500000000000004E-2</v>
      </c>
    </row>
    <row r="405" spans="1:5" x14ac:dyDescent="0.25">
      <c r="A405" s="3">
        <v>44029</v>
      </c>
      <c r="B405">
        <v>4.9000000000000002E-2</v>
      </c>
      <c r="C405">
        <v>-0.371</v>
      </c>
      <c r="D405">
        <v>4.0000000000000002E-4</v>
      </c>
      <c r="E405">
        <v>-6.7500000000000004E-2</v>
      </c>
    </row>
    <row r="406" spans="1:5" x14ac:dyDescent="0.25">
      <c r="A406" s="3">
        <v>44032</v>
      </c>
      <c r="B406">
        <v>4.8099999999999997E-2</v>
      </c>
      <c r="C406">
        <v>-0.371</v>
      </c>
      <c r="D406">
        <v>-5.4000000000000001E-4</v>
      </c>
      <c r="E406">
        <v>-6.6250000000000003E-2</v>
      </c>
    </row>
    <row r="407" spans="1:5" x14ac:dyDescent="0.25">
      <c r="A407" s="3">
        <v>44033</v>
      </c>
      <c r="B407">
        <v>4.8399999999999999E-2</v>
      </c>
      <c r="C407">
        <v>-0.37709999999999999</v>
      </c>
      <c r="D407">
        <v>-2E-3</v>
      </c>
      <c r="E407">
        <v>-6.7500000000000004E-2</v>
      </c>
    </row>
    <row r="408" spans="1:5" x14ac:dyDescent="0.25">
      <c r="A408" s="3">
        <v>44034</v>
      </c>
      <c r="B408">
        <v>4.8399999999999999E-2</v>
      </c>
      <c r="C408">
        <v>-0.38100000000000001</v>
      </c>
      <c r="D408">
        <v>-3.7000000000000002E-3</v>
      </c>
      <c r="E408">
        <v>-6.4399999999999999E-2</v>
      </c>
    </row>
    <row r="409" spans="1:5" x14ac:dyDescent="0.25">
      <c r="A409" s="3">
        <v>44035</v>
      </c>
      <c r="B409">
        <v>4.6399999999999997E-2</v>
      </c>
      <c r="C409">
        <v>-0.38929999999999998</v>
      </c>
      <c r="D409">
        <v>-4.5999999999999999E-3</v>
      </c>
      <c r="E409">
        <v>-6.5000000000000002E-2</v>
      </c>
    </row>
    <row r="410" spans="1:5" x14ac:dyDescent="0.25">
      <c r="A410" s="3">
        <v>44036</v>
      </c>
      <c r="B410">
        <v>4.65E-2</v>
      </c>
      <c r="C410">
        <v>-0.38419999999999999</v>
      </c>
      <c r="D410">
        <v>1.9E-3</v>
      </c>
      <c r="E410">
        <v>-6.5000000000000002E-2</v>
      </c>
    </row>
    <row r="411" spans="1:5" x14ac:dyDescent="0.25">
      <c r="A411" s="3">
        <v>44039</v>
      </c>
      <c r="B411">
        <v>4.7899999999999998E-2</v>
      </c>
      <c r="C411">
        <v>-0.38850000000000001</v>
      </c>
      <c r="D411">
        <v>-4.1999999999999997E-3</v>
      </c>
      <c r="E411">
        <v>-6.3750000000000001E-2</v>
      </c>
    </row>
    <row r="412" spans="1:5" x14ac:dyDescent="0.25">
      <c r="A412" s="3">
        <v>44040</v>
      </c>
      <c r="B412">
        <v>4.5499999999999999E-2</v>
      </c>
      <c r="C412">
        <v>-0.39450000000000002</v>
      </c>
      <c r="D412">
        <v>-5.7000000000000002E-3</v>
      </c>
      <c r="E412">
        <v>-6.3750000000000001E-2</v>
      </c>
    </row>
    <row r="413" spans="1:5" x14ac:dyDescent="0.25">
      <c r="A413" s="3">
        <v>44041</v>
      </c>
      <c r="B413">
        <v>4.6899999999999997E-2</v>
      </c>
      <c r="C413">
        <v>-0.4</v>
      </c>
      <c r="D413">
        <v>-2E-3</v>
      </c>
      <c r="E413">
        <v>-6.3750000000000001E-2</v>
      </c>
    </row>
    <row r="414" spans="1:5" x14ac:dyDescent="0.25">
      <c r="A414" s="3">
        <v>44042</v>
      </c>
      <c r="B414">
        <v>4.0599999999999997E-2</v>
      </c>
      <c r="C414">
        <v>-0.41449999999999998</v>
      </c>
      <c r="D414">
        <v>-6.0000000000000001E-3</v>
      </c>
      <c r="E414">
        <v>-6.3750000000000001E-2</v>
      </c>
    </row>
    <row r="415" spans="1:5" x14ac:dyDescent="0.25">
      <c r="A415" s="3">
        <v>44043</v>
      </c>
      <c r="B415">
        <v>3.7900000000000003E-2</v>
      </c>
      <c r="C415">
        <v>-0.41799999999999998</v>
      </c>
      <c r="D415">
        <v>-1.2999999999999999E-3</v>
      </c>
      <c r="E415">
        <v>-6.25E-2</v>
      </c>
    </row>
    <row r="416" spans="1:5" x14ac:dyDescent="0.25">
      <c r="A416" s="3">
        <v>44046</v>
      </c>
      <c r="B416">
        <v>4.1300000000000003E-2</v>
      </c>
      <c r="C416">
        <v>-0.42299999999999999</v>
      </c>
      <c r="D416">
        <v>-6.94E-3</v>
      </c>
      <c r="E416">
        <v>-5.8749999999999997E-2</v>
      </c>
    </row>
    <row r="417" spans="1:5" x14ac:dyDescent="0.25">
      <c r="A417" s="3">
        <v>44047</v>
      </c>
      <c r="B417">
        <v>0.04</v>
      </c>
      <c r="C417">
        <v>-0.42799999999999999</v>
      </c>
      <c r="D417">
        <v>-7.4999999999999997E-3</v>
      </c>
      <c r="E417">
        <v>-0.06</v>
      </c>
    </row>
    <row r="418" spans="1:5" x14ac:dyDescent="0.25">
      <c r="A418" s="3">
        <v>44048</v>
      </c>
      <c r="B418">
        <v>4.3700000000000003E-2</v>
      </c>
      <c r="C418">
        <v>-0.42299999999999999</v>
      </c>
      <c r="D418">
        <v>-6.0400000000000002E-3</v>
      </c>
      <c r="E418">
        <v>-0.06</v>
      </c>
    </row>
    <row r="419" spans="1:5" x14ac:dyDescent="0.25">
      <c r="A419" s="3">
        <v>44049</v>
      </c>
      <c r="B419">
        <v>4.4999999999999998E-2</v>
      </c>
      <c r="C419">
        <v>-0.42449999999999999</v>
      </c>
      <c r="D419">
        <v>2.3300000000000001E-2</v>
      </c>
      <c r="E419">
        <v>-0.06</v>
      </c>
    </row>
    <row r="420" spans="1:5" x14ac:dyDescent="0.25">
      <c r="A420" s="3">
        <v>44050</v>
      </c>
      <c r="B420">
        <v>4.9399999999999999E-2</v>
      </c>
      <c r="C420">
        <v>-0.4224</v>
      </c>
      <c r="D420">
        <v>2.5000000000000001E-2</v>
      </c>
      <c r="E420">
        <v>-0.06</v>
      </c>
    </row>
    <row r="421" spans="1:5" x14ac:dyDescent="0.25">
      <c r="A421" s="3">
        <v>44053</v>
      </c>
      <c r="B421">
        <v>5.1900000000000002E-2</v>
      </c>
      <c r="C421">
        <v>-0.42949999999999999</v>
      </c>
      <c r="D421">
        <v>1.8669999999999999E-2</v>
      </c>
      <c r="E421">
        <v>-6.1249999999999999E-2</v>
      </c>
    </row>
    <row r="422" spans="1:5" x14ac:dyDescent="0.25">
      <c r="A422" s="3">
        <v>44054</v>
      </c>
      <c r="B422">
        <v>5.62E-2</v>
      </c>
      <c r="C422">
        <v>-0.42749999999999999</v>
      </c>
      <c r="D422">
        <v>2.7720000000000002E-2</v>
      </c>
      <c r="E422">
        <v>-5.3749999999999999E-2</v>
      </c>
    </row>
    <row r="423" spans="1:5" x14ac:dyDescent="0.25">
      <c r="A423" s="3">
        <v>44055</v>
      </c>
      <c r="B423">
        <v>5.91E-2</v>
      </c>
      <c r="C423">
        <v>-0.42499999999999999</v>
      </c>
      <c r="D423">
        <v>2.5999999999999999E-2</v>
      </c>
      <c r="E423">
        <v>-5.2499999999999998E-2</v>
      </c>
    </row>
    <row r="424" spans="1:5" x14ac:dyDescent="0.25">
      <c r="A424" s="3">
        <v>44056</v>
      </c>
      <c r="B424">
        <v>6.1600000000000002E-2</v>
      </c>
      <c r="C424">
        <v>-0.42549999999999999</v>
      </c>
      <c r="D424">
        <v>2.5999999999999999E-2</v>
      </c>
      <c r="E424">
        <v>-5.1900000000000002E-2</v>
      </c>
    </row>
    <row r="425" spans="1:5" x14ac:dyDescent="0.25">
      <c r="A425" s="3">
        <v>44057</v>
      </c>
      <c r="B425">
        <v>6.3399999999999998E-2</v>
      </c>
      <c r="C425">
        <v>-0.4274</v>
      </c>
      <c r="D425">
        <v>2.3199999999999998E-2</v>
      </c>
      <c r="E425">
        <v>-4.8750000000000002E-2</v>
      </c>
    </row>
    <row r="426" spans="1:5" x14ac:dyDescent="0.25">
      <c r="A426" s="3">
        <v>44060</v>
      </c>
      <c r="B426">
        <v>6.1600000000000002E-2</v>
      </c>
      <c r="C426">
        <v>-0.43080000000000002</v>
      </c>
      <c r="D426">
        <v>1.67E-2</v>
      </c>
      <c r="E426">
        <v>-5.2499999999999998E-2</v>
      </c>
    </row>
    <row r="427" spans="1:5" x14ac:dyDescent="0.25">
      <c r="A427" s="3">
        <v>44061</v>
      </c>
      <c r="B427">
        <v>6.0699999999999997E-2</v>
      </c>
      <c r="C427">
        <v>-0.43480000000000002</v>
      </c>
      <c r="D427">
        <v>1.47E-2</v>
      </c>
      <c r="E427">
        <v>-5.6250000000000001E-2</v>
      </c>
    </row>
    <row r="428" spans="1:5" x14ac:dyDescent="0.25">
      <c r="A428" s="3">
        <v>44062</v>
      </c>
      <c r="B428">
        <v>5.4300000000000001E-2</v>
      </c>
      <c r="C428">
        <v>-0.4395</v>
      </c>
      <c r="D428">
        <v>1.7000000000000001E-2</v>
      </c>
      <c r="E428">
        <v>-5.5E-2</v>
      </c>
    </row>
    <row r="429" spans="1:5" x14ac:dyDescent="0.25">
      <c r="A429" s="3">
        <v>44063</v>
      </c>
      <c r="B429">
        <v>5.16E-2</v>
      </c>
      <c r="C429">
        <v>-0.44540000000000002</v>
      </c>
      <c r="D429">
        <v>1.7000000000000001E-2</v>
      </c>
      <c r="E429">
        <v>-5.2499999999999998E-2</v>
      </c>
    </row>
    <row r="430" spans="1:5" x14ac:dyDescent="0.25">
      <c r="A430" s="3">
        <v>44064</v>
      </c>
      <c r="B430">
        <v>5.16E-2</v>
      </c>
      <c r="C430">
        <v>-0.44800000000000001</v>
      </c>
      <c r="D430">
        <v>1.5299999999999999E-2</v>
      </c>
      <c r="E430">
        <v>-5.3749999999999999E-2</v>
      </c>
    </row>
    <row r="431" spans="1:5" x14ac:dyDescent="0.25">
      <c r="A431" s="3">
        <v>44067</v>
      </c>
      <c r="B431">
        <v>5.33E-2</v>
      </c>
      <c r="C431">
        <v>-0.44719999999999999</v>
      </c>
      <c r="D431">
        <v>1.3299999999999999E-2</v>
      </c>
      <c r="E431">
        <v>-5.3749999999999999E-2</v>
      </c>
    </row>
    <row r="432" spans="1:5" x14ac:dyDescent="0.25">
      <c r="A432" s="3">
        <v>44068</v>
      </c>
      <c r="B432">
        <v>5.6800000000000003E-2</v>
      </c>
      <c r="C432">
        <v>-0.441</v>
      </c>
      <c r="D432">
        <v>2.1100000000000001E-2</v>
      </c>
      <c r="E432">
        <v>-5.5E-2</v>
      </c>
    </row>
    <row r="433" spans="1:5" x14ac:dyDescent="0.25">
      <c r="A433" s="3">
        <v>44069</v>
      </c>
      <c r="B433">
        <v>5.8400000000000001E-2</v>
      </c>
      <c r="C433">
        <v>-0.4365</v>
      </c>
      <c r="D433">
        <v>2.01E-2</v>
      </c>
      <c r="E433">
        <v>-4.7500000000000001E-2</v>
      </c>
    </row>
    <row r="434" spans="1:5" x14ac:dyDescent="0.25">
      <c r="A434" s="3">
        <v>44070</v>
      </c>
      <c r="B434">
        <v>5.9700000000000003E-2</v>
      </c>
      <c r="C434">
        <v>-0.435</v>
      </c>
      <c r="D434">
        <v>2.41E-2</v>
      </c>
      <c r="E434">
        <v>-0.05</v>
      </c>
    </row>
    <row r="435" spans="1:5" x14ac:dyDescent="0.25">
      <c r="A435" s="3">
        <v>44071</v>
      </c>
      <c r="B435">
        <v>5.28E-2</v>
      </c>
      <c r="C435">
        <v>-0.43940000000000001</v>
      </c>
      <c r="D435">
        <v>1.61E-2</v>
      </c>
      <c r="E435">
        <v>-5.3749999999999999E-2</v>
      </c>
    </row>
    <row r="436" spans="1:5" x14ac:dyDescent="0.25">
      <c r="A436" s="3">
        <v>44074</v>
      </c>
      <c r="B436">
        <v>5.4899999999999997E-2</v>
      </c>
      <c r="C436">
        <v>-0.442</v>
      </c>
      <c r="D436">
        <v>1.7000000000000001E-2</v>
      </c>
      <c r="E436">
        <v>-5.5E-2</v>
      </c>
    </row>
    <row r="437" spans="1:5" x14ac:dyDescent="0.25">
      <c r="A437" s="3">
        <v>44075</v>
      </c>
      <c r="B437">
        <v>5.5599999999999997E-2</v>
      </c>
      <c r="C437">
        <v>-0.44240000000000002</v>
      </c>
      <c r="D437">
        <v>1.21E-2</v>
      </c>
      <c r="E437">
        <v>-5.5599999999999997E-2</v>
      </c>
    </row>
    <row r="438" spans="1:5" x14ac:dyDescent="0.25">
      <c r="A438" s="3">
        <v>44076</v>
      </c>
      <c r="B438">
        <v>5.5E-2</v>
      </c>
      <c r="C438">
        <v>-0.45590000000000003</v>
      </c>
      <c r="D438">
        <v>1.2999999999999999E-2</v>
      </c>
      <c r="E438">
        <v>-5.5E-2</v>
      </c>
    </row>
    <row r="439" spans="1:5" x14ac:dyDescent="0.25">
      <c r="A439" s="3">
        <v>44077</v>
      </c>
      <c r="B439">
        <v>5.2900000000000003E-2</v>
      </c>
      <c r="C439">
        <v>-0.46350000000000002</v>
      </c>
      <c r="D439">
        <v>1.29E-2</v>
      </c>
      <c r="E439">
        <v>-5.6250000000000001E-2</v>
      </c>
    </row>
    <row r="440" spans="1:5" x14ac:dyDescent="0.25">
      <c r="A440" s="3">
        <v>44078</v>
      </c>
      <c r="B440">
        <v>5.8700000000000002E-2</v>
      </c>
      <c r="C440">
        <v>-0.46260000000000001</v>
      </c>
      <c r="D440">
        <v>1.26E-2</v>
      </c>
      <c r="E440">
        <v>-5.6250000000000001E-2</v>
      </c>
    </row>
    <row r="441" spans="1:5" x14ac:dyDescent="0.25">
      <c r="A441" s="3">
        <v>44081</v>
      </c>
      <c r="B441">
        <v>6.0999999999999999E-2</v>
      </c>
      <c r="C441">
        <v>-0.46529999999999999</v>
      </c>
      <c r="D441">
        <v>2.0600000000000002E-3</v>
      </c>
      <c r="E441">
        <v>-5.7500000000000002E-2</v>
      </c>
    </row>
    <row r="442" spans="1:5" x14ac:dyDescent="0.25">
      <c r="A442" s="3">
        <v>44082</v>
      </c>
      <c r="B442">
        <v>6.1499999999999999E-2</v>
      </c>
      <c r="C442">
        <v>-0.46739999999999998</v>
      </c>
      <c r="D442">
        <v>-1.4E-2</v>
      </c>
      <c r="E442">
        <v>-6.0600000000000001E-2</v>
      </c>
    </row>
    <row r="443" spans="1:5" x14ac:dyDescent="0.25">
      <c r="A443" s="3">
        <v>44083</v>
      </c>
      <c r="B443">
        <v>6.4100000000000004E-2</v>
      </c>
      <c r="C443">
        <v>-0.46529999999999999</v>
      </c>
      <c r="D443">
        <v>-1.2699999999999999E-2</v>
      </c>
      <c r="E443">
        <v>-0.06</v>
      </c>
    </row>
    <row r="444" spans="1:5" x14ac:dyDescent="0.25">
      <c r="A444" s="3">
        <v>44084</v>
      </c>
      <c r="B444">
        <v>0.06</v>
      </c>
      <c r="C444">
        <v>-0.45800000000000002</v>
      </c>
      <c r="D444">
        <v>-2.9000000000000001E-2</v>
      </c>
      <c r="E444">
        <v>-6.1249999999999999E-2</v>
      </c>
    </row>
    <row r="445" spans="1:5" x14ac:dyDescent="0.25">
      <c r="A445" s="3">
        <v>44085</v>
      </c>
      <c r="B445">
        <v>5.5E-2</v>
      </c>
      <c r="C445">
        <v>-0.46250000000000002</v>
      </c>
      <c r="D445">
        <v>-3.6200000000000003E-2</v>
      </c>
      <c r="E445">
        <v>-6.5000000000000002E-2</v>
      </c>
    </row>
    <row r="446" spans="1:5" x14ac:dyDescent="0.25">
      <c r="A446" s="3">
        <v>44088</v>
      </c>
      <c r="B446">
        <v>5.6399999999999999E-2</v>
      </c>
      <c r="C446">
        <v>-0.46839999999999998</v>
      </c>
      <c r="D446">
        <v>-3.5000000000000003E-2</v>
      </c>
      <c r="E446">
        <v>-6.7500000000000004E-2</v>
      </c>
    </row>
    <row r="447" spans="1:5" x14ac:dyDescent="0.25">
      <c r="A447" s="3">
        <v>44089</v>
      </c>
      <c r="B447">
        <v>5.8000000000000003E-2</v>
      </c>
      <c r="C447">
        <v>-0.46839999999999998</v>
      </c>
      <c r="D447">
        <v>-2.58E-2</v>
      </c>
      <c r="E447">
        <v>-6.7500000000000004E-2</v>
      </c>
    </row>
    <row r="448" spans="1:5" x14ac:dyDescent="0.25">
      <c r="A448" s="3">
        <v>44090</v>
      </c>
      <c r="B448">
        <v>5.96E-2</v>
      </c>
      <c r="C448">
        <v>-0.47439999999999999</v>
      </c>
      <c r="D448">
        <v>-1.4999999999999999E-2</v>
      </c>
      <c r="E448">
        <v>-6.5000000000000002E-2</v>
      </c>
    </row>
    <row r="449" spans="1:5" x14ac:dyDescent="0.25">
      <c r="A449" s="3">
        <v>44091</v>
      </c>
      <c r="B449">
        <v>5.67E-2</v>
      </c>
      <c r="C449">
        <v>-0.47689999999999999</v>
      </c>
      <c r="D449">
        <v>-4.1599999999999998E-2</v>
      </c>
      <c r="E449">
        <v>-6.5600000000000006E-2</v>
      </c>
    </row>
    <row r="450" spans="1:5" x14ac:dyDescent="0.25">
      <c r="A450" s="3">
        <v>44092</v>
      </c>
      <c r="B450">
        <v>6.2899999999999998E-2</v>
      </c>
      <c r="C450">
        <v>-0.48099999999999998</v>
      </c>
      <c r="D450">
        <v>-4.5499999999999999E-2</v>
      </c>
      <c r="E450">
        <v>-6.6250000000000003E-2</v>
      </c>
    </row>
    <row r="451" spans="1:5" x14ac:dyDescent="0.25">
      <c r="A451" s="3">
        <v>44095</v>
      </c>
      <c r="B451">
        <v>6.0100000000000001E-2</v>
      </c>
      <c r="C451">
        <v>-0.48899999999999999</v>
      </c>
      <c r="D451">
        <v>-3.5999999999999997E-2</v>
      </c>
      <c r="E451">
        <v>-6.5600000000000006E-2</v>
      </c>
    </row>
    <row r="452" spans="1:5" x14ac:dyDescent="0.25">
      <c r="A452" s="3">
        <v>44096</v>
      </c>
      <c r="B452">
        <v>5.8500000000000003E-2</v>
      </c>
      <c r="C452">
        <v>-0.48699999999999999</v>
      </c>
      <c r="D452">
        <v>-7.0000000000000001E-3</v>
      </c>
      <c r="E452">
        <v>-6.5600000000000006E-2</v>
      </c>
    </row>
    <row r="453" spans="1:5" x14ac:dyDescent="0.25">
      <c r="A453" s="3">
        <v>44097</v>
      </c>
      <c r="B453">
        <v>5.7700000000000001E-2</v>
      </c>
      <c r="C453">
        <v>-0.48099999999999998</v>
      </c>
      <c r="D453">
        <v>-3.0000000000000001E-3</v>
      </c>
      <c r="E453">
        <v>-7.1249999999999994E-2</v>
      </c>
    </row>
    <row r="454" spans="1:5" x14ac:dyDescent="0.25">
      <c r="A454" s="3">
        <v>44098</v>
      </c>
      <c r="B454">
        <v>5.6300000000000003E-2</v>
      </c>
      <c r="C454">
        <v>-0.48149999999999998</v>
      </c>
      <c r="D454">
        <v>-9.1999999999999998E-3</v>
      </c>
      <c r="E454">
        <v>-6.8750000000000006E-2</v>
      </c>
    </row>
    <row r="455" spans="1:5" x14ac:dyDescent="0.25">
      <c r="A455" s="3">
        <v>44099</v>
      </c>
      <c r="B455">
        <v>5.7099999999999998E-2</v>
      </c>
      <c r="C455">
        <v>-0.47910000000000003</v>
      </c>
      <c r="D455">
        <v>-1.2E-2</v>
      </c>
      <c r="E455">
        <v>-6.5000000000000002E-2</v>
      </c>
    </row>
    <row r="456" spans="1:5" x14ac:dyDescent="0.25">
      <c r="A456" s="3">
        <v>44102</v>
      </c>
      <c r="B456">
        <v>5.5899999999999998E-2</v>
      </c>
      <c r="C456">
        <v>-0.4819</v>
      </c>
      <c r="D456">
        <v>-1.6500000000000001E-2</v>
      </c>
      <c r="E456">
        <v>-6.5000000000000002E-2</v>
      </c>
    </row>
    <row r="457" spans="1:5" x14ac:dyDescent="0.25">
      <c r="A457" s="3">
        <v>44103</v>
      </c>
      <c r="B457">
        <v>5.7299999999999997E-2</v>
      </c>
      <c r="C457">
        <v>-0.48449999999999999</v>
      </c>
      <c r="D457">
        <v>-1.0999999999999999E-2</v>
      </c>
      <c r="E457">
        <v>-6.6250000000000003E-2</v>
      </c>
    </row>
    <row r="458" spans="1:5" x14ac:dyDescent="0.25">
      <c r="A458" s="3">
        <v>44104</v>
      </c>
      <c r="B458">
        <v>5.8200000000000002E-2</v>
      </c>
      <c r="C458">
        <v>-0.48499999999999999</v>
      </c>
      <c r="D458">
        <v>-5.7999999999999996E-3</v>
      </c>
      <c r="E458">
        <v>-6.6250000000000003E-2</v>
      </c>
    </row>
    <row r="459" spans="1:5" x14ac:dyDescent="0.25">
      <c r="A459" s="3">
        <v>44105</v>
      </c>
      <c r="B459">
        <v>5.9900000000000002E-2</v>
      </c>
      <c r="C459">
        <v>-0.48649999999999999</v>
      </c>
      <c r="D459">
        <v>-6.9999999999999999E-4</v>
      </c>
      <c r="E459">
        <v>-6.3750000000000001E-2</v>
      </c>
    </row>
    <row r="460" spans="1:5" x14ac:dyDescent="0.25">
      <c r="A460" s="3">
        <v>44106</v>
      </c>
      <c r="B460">
        <v>6.0199999999999997E-2</v>
      </c>
      <c r="C460">
        <v>-0.48659999999999998</v>
      </c>
      <c r="D460">
        <v>2E-3</v>
      </c>
      <c r="E460">
        <v>-6.5000000000000002E-2</v>
      </c>
    </row>
    <row r="461" spans="1:5" x14ac:dyDescent="0.25">
      <c r="A461" s="3">
        <v>44109</v>
      </c>
      <c r="B461">
        <v>6.3E-2</v>
      </c>
      <c r="C461">
        <v>-0.49330000000000002</v>
      </c>
      <c r="D461">
        <v>2E-3</v>
      </c>
      <c r="E461">
        <v>-6.25E-2</v>
      </c>
    </row>
    <row r="462" spans="1:5" x14ac:dyDescent="0.25">
      <c r="A462" s="3">
        <v>44110</v>
      </c>
      <c r="B462">
        <v>6.6299999999999998E-2</v>
      </c>
      <c r="C462">
        <v>-0.49</v>
      </c>
      <c r="D462">
        <v>2E-3</v>
      </c>
      <c r="E462">
        <v>-5.7500000000000002E-2</v>
      </c>
    </row>
    <row r="463" spans="1:5" x14ac:dyDescent="0.25">
      <c r="A463" s="3">
        <v>44111</v>
      </c>
      <c r="B463">
        <v>6.7500000000000004E-2</v>
      </c>
      <c r="C463">
        <v>-0.49790000000000001</v>
      </c>
      <c r="D463">
        <v>4.4999999999999997E-3</v>
      </c>
      <c r="E463">
        <v>-5.7500000000000002E-2</v>
      </c>
    </row>
    <row r="464" spans="1:5" x14ac:dyDescent="0.25">
      <c r="A464" s="3">
        <v>44112</v>
      </c>
      <c r="B464">
        <v>6.9000000000000006E-2</v>
      </c>
      <c r="C464">
        <v>-0.5</v>
      </c>
      <c r="D464">
        <v>6.0000000000000001E-3</v>
      </c>
      <c r="E464">
        <v>-5.8749999999999997E-2</v>
      </c>
    </row>
    <row r="465" spans="1:5" x14ac:dyDescent="0.25">
      <c r="A465" s="3">
        <v>44113</v>
      </c>
      <c r="B465">
        <v>6.9000000000000006E-2</v>
      </c>
      <c r="C465">
        <v>-0.49840000000000001</v>
      </c>
      <c r="D465">
        <v>1E-3</v>
      </c>
      <c r="E465">
        <v>-5.7500000000000002E-2</v>
      </c>
    </row>
    <row r="466" spans="1:5" x14ac:dyDescent="0.25">
      <c r="A466" s="3">
        <v>44116</v>
      </c>
      <c r="B466">
        <v>6.9000000000000006E-2</v>
      </c>
      <c r="C466">
        <v>-0.4985</v>
      </c>
      <c r="D466">
        <v>-3.0999999999999999E-3</v>
      </c>
      <c r="E466">
        <v>-0.06</v>
      </c>
    </row>
    <row r="467" spans="1:5" x14ac:dyDescent="0.25">
      <c r="A467" s="3">
        <v>44117</v>
      </c>
      <c r="B467">
        <v>6.6199999999999995E-2</v>
      </c>
      <c r="C467">
        <v>-0.499</v>
      </c>
      <c r="D467">
        <v>-5.7499999999999999E-3</v>
      </c>
      <c r="E467">
        <v>-0.06</v>
      </c>
    </row>
    <row r="468" spans="1:5" x14ac:dyDescent="0.25">
      <c r="A468" s="3">
        <v>44118</v>
      </c>
      <c r="B468">
        <v>6.7000000000000004E-2</v>
      </c>
      <c r="C468">
        <v>-0.5071</v>
      </c>
      <c r="D468">
        <v>-6.0000000000000001E-3</v>
      </c>
      <c r="E468">
        <v>-6.13E-2</v>
      </c>
    </row>
    <row r="469" spans="1:5" x14ac:dyDescent="0.25">
      <c r="A469" s="3">
        <v>44119</v>
      </c>
      <c r="B469">
        <v>6.8699999999999997E-2</v>
      </c>
      <c r="C469">
        <v>-0.51</v>
      </c>
      <c r="D469">
        <v>-1.2749999999999999E-2</v>
      </c>
      <c r="E469">
        <v>-6.3750000000000001E-2</v>
      </c>
    </row>
    <row r="470" spans="1:5" x14ac:dyDescent="0.25">
      <c r="A470" s="3">
        <v>44120</v>
      </c>
      <c r="B470">
        <v>7.0000000000000007E-2</v>
      </c>
      <c r="C470">
        <v>-0.51300000000000001</v>
      </c>
      <c r="D470">
        <v>-1.47E-2</v>
      </c>
      <c r="E470">
        <v>-6.5000000000000002E-2</v>
      </c>
    </row>
    <row r="471" spans="1:5" x14ac:dyDescent="0.25">
      <c r="A471" s="3">
        <v>44123</v>
      </c>
      <c r="B471">
        <v>7.1400000000000005E-2</v>
      </c>
      <c r="C471">
        <v>-0.51359999999999995</v>
      </c>
      <c r="D471">
        <v>-1.55E-2</v>
      </c>
      <c r="E471">
        <v>-6.3750000000000001E-2</v>
      </c>
    </row>
    <row r="472" spans="1:5" x14ac:dyDescent="0.25">
      <c r="A472" s="3">
        <v>44124</v>
      </c>
      <c r="B472">
        <v>7.0000000000000007E-2</v>
      </c>
      <c r="C472">
        <v>-0.50949999999999995</v>
      </c>
      <c r="D472">
        <v>-1.9900000000000001E-2</v>
      </c>
      <c r="E472">
        <v>-6.3750000000000001E-2</v>
      </c>
    </row>
    <row r="473" spans="1:5" x14ac:dyDescent="0.25">
      <c r="A473" s="3">
        <v>44125</v>
      </c>
      <c r="B473">
        <v>7.22E-2</v>
      </c>
      <c r="C473">
        <v>-0.50760000000000005</v>
      </c>
      <c r="D473">
        <v>-8.9999999999999993E-3</v>
      </c>
      <c r="E473">
        <v>-0.06</v>
      </c>
    </row>
    <row r="474" spans="1:5" x14ac:dyDescent="0.25">
      <c r="A474" s="3">
        <v>44126</v>
      </c>
      <c r="B474">
        <v>7.3200000000000001E-2</v>
      </c>
      <c r="C474">
        <v>-0.50800000000000001</v>
      </c>
      <c r="D474">
        <v>-4.0000000000000001E-3</v>
      </c>
      <c r="E474">
        <v>-0.06</v>
      </c>
    </row>
    <row r="475" spans="1:5" x14ac:dyDescent="0.25">
      <c r="A475" s="3">
        <v>44127</v>
      </c>
      <c r="B475">
        <v>7.2999999999999995E-2</v>
      </c>
      <c r="C475">
        <v>-0.50590000000000002</v>
      </c>
      <c r="D475">
        <v>-3.8E-3</v>
      </c>
      <c r="E475">
        <v>-0.06</v>
      </c>
    </row>
    <row r="476" spans="1:5" x14ac:dyDescent="0.25">
      <c r="A476" s="3">
        <v>44130</v>
      </c>
      <c r="B476">
        <v>6.8900000000000003E-2</v>
      </c>
      <c r="C476">
        <v>-0.50549999999999995</v>
      </c>
      <c r="D476">
        <v>-4.0000000000000001E-3</v>
      </c>
      <c r="E476">
        <v>-0.06</v>
      </c>
    </row>
    <row r="477" spans="1:5" x14ac:dyDescent="0.25">
      <c r="A477" s="3">
        <v>44131</v>
      </c>
      <c r="B477">
        <v>7.0000000000000007E-2</v>
      </c>
      <c r="C477">
        <v>-0.51590000000000003</v>
      </c>
      <c r="D477">
        <v>-6.4999999999999997E-3</v>
      </c>
      <c r="E477">
        <v>-6.25E-2</v>
      </c>
    </row>
    <row r="478" spans="1:5" x14ac:dyDescent="0.25">
      <c r="A478" s="3">
        <v>44132</v>
      </c>
      <c r="B478">
        <v>6.9000000000000006E-2</v>
      </c>
      <c r="C478">
        <v>-0.51649999999999996</v>
      </c>
      <c r="D478">
        <v>-8.0000000000000002E-3</v>
      </c>
      <c r="E478">
        <v>-6.25E-2</v>
      </c>
    </row>
    <row r="479" spans="1:5" x14ac:dyDescent="0.25">
      <c r="A479" s="3">
        <v>44133</v>
      </c>
      <c r="B479">
        <v>6.5000000000000002E-2</v>
      </c>
      <c r="C479">
        <v>-0.52600000000000002</v>
      </c>
      <c r="D479">
        <v>-1.025E-2</v>
      </c>
      <c r="E479">
        <v>-6.1899999999999997E-2</v>
      </c>
    </row>
    <row r="480" spans="1:5" x14ac:dyDescent="0.25">
      <c r="A480" s="3">
        <v>44134</v>
      </c>
      <c r="B480">
        <v>6.8000000000000005E-2</v>
      </c>
      <c r="C480">
        <v>-0.53280000000000005</v>
      </c>
      <c r="D480">
        <v>-7.0000000000000001E-3</v>
      </c>
      <c r="E480">
        <v>-0.06</v>
      </c>
    </row>
    <row r="481" spans="1:5" x14ac:dyDescent="0.25">
      <c r="A481" s="3">
        <v>44137</v>
      </c>
      <c r="B481">
        <v>6.6500000000000004E-2</v>
      </c>
      <c r="C481">
        <v>-0.52739999999999998</v>
      </c>
      <c r="D481">
        <v>-2.0500000000000001E-2</v>
      </c>
      <c r="E481">
        <v>-5.8749999999999997E-2</v>
      </c>
    </row>
    <row r="482" spans="1:5" x14ac:dyDescent="0.25">
      <c r="A482" s="3">
        <v>44138</v>
      </c>
      <c r="B482">
        <v>7.3999999999999996E-2</v>
      </c>
      <c r="C482">
        <v>-0.52600000000000002</v>
      </c>
      <c r="D482">
        <v>-1.4999999999999999E-2</v>
      </c>
      <c r="E482">
        <v>-5.8749999999999997E-2</v>
      </c>
    </row>
    <row r="483" spans="1:5" x14ac:dyDescent="0.25">
      <c r="A483" s="3">
        <v>44139</v>
      </c>
      <c r="B483">
        <v>6.9199999999999998E-2</v>
      </c>
      <c r="C483">
        <v>-0.52900000000000003</v>
      </c>
      <c r="D483">
        <v>-1.6750000000000001E-2</v>
      </c>
      <c r="E483">
        <v>-6.2E-2</v>
      </c>
    </row>
    <row r="484" spans="1:5" x14ac:dyDescent="0.25">
      <c r="A484" s="3">
        <v>44140</v>
      </c>
      <c r="B484">
        <v>7.0000000000000007E-2</v>
      </c>
      <c r="C484">
        <v>-0.52600000000000002</v>
      </c>
      <c r="D484">
        <v>-8.0000000000000002E-3</v>
      </c>
      <c r="E484">
        <v>-6.3E-2</v>
      </c>
    </row>
    <row r="485" spans="1:5" x14ac:dyDescent="0.25">
      <c r="A485" s="3">
        <v>44141</v>
      </c>
      <c r="B485">
        <v>7.3700000000000002E-2</v>
      </c>
      <c r="C485">
        <v>-0.52700000000000002</v>
      </c>
      <c r="D485">
        <v>-6.8999999999999999E-3</v>
      </c>
      <c r="E485">
        <v>-6.3750000000000001E-2</v>
      </c>
    </row>
    <row r="486" spans="1:5" x14ac:dyDescent="0.25">
      <c r="A486" s="3">
        <v>44144</v>
      </c>
      <c r="B486">
        <v>7.8299999999999995E-2</v>
      </c>
      <c r="C486">
        <v>-0.51400000000000001</v>
      </c>
      <c r="D486">
        <v>1.0749999999999999E-2</v>
      </c>
      <c r="E486">
        <v>-6.25E-2</v>
      </c>
    </row>
    <row r="487" spans="1:5" x14ac:dyDescent="0.25">
      <c r="A487" s="3">
        <v>44145</v>
      </c>
      <c r="B487">
        <v>8.0799999999999997E-2</v>
      </c>
      <c r="C487">
        <v>-0.50870000000000004</v>
      </c>
      <c r="D487">
        <v>1.6E-2</v>
      </c>
      <c r="E487">
        <v>-5.8099999999999999E-2</v>
      </c>
    </row>
    <row r="488" spans="1:5" x14ac:dyDescent="0.25">
      <c r="A488" s="3">
        <v>44146</v>
      </c>
      <c r="B488">
        <v>8.09E-2</v>
      </c>
      <c r="C488">
        <v>-0.50929999999999997</v>
      </c>
      <c r="D488">
        <v>0.02</v>
      </c>
      <c r="E488">
        <v>-5.8999999999999997E-2</v>
      </c>
    </row>
    <row r="489" spans="1:5" x14ac:dyDescent="0.25">
      <c r="A489" s="3">
        <v>44147</v>
      </c>
      <c r="B489">
        <v>7.5999999999999998E-2</v>
      </c>
      <c r="C489">
        <v>-0.51019999999999999</v>
      </c>
      <c r="D489">
        <v>1.2E-2</v>
      </c>
      <c r="E489">
        <v>-0.06</v>
      </c>
    </row>
    <row r="490" spans="1:5" x14ac:dyDescent="0.25">
      <c r="A490" s="3">
        <v>44148</v>
      </c>
      <c r="B490">
        <v>7.5999999999999998E-2</v>
      </c>
      <c r="C490">
        <v>-0.51280000000000003</v>
      </c>
      <c r="D490">
        <v>1.35E-2</v>
      </c>
      <c r="E490">
        <v>-5.7500000000000002E-2</v>
      </c>
    </row>
    <row r="491" spans="1:5" x14ac:dyDescent="0.25">
      <c r="A491" s="3">
        <v>44151</v>
      </c>
      <c r="B491">
        <v>7.8E-2</v>
      </c>
      <c r="C491">
        <v>-0.51349999999999996</v>
      </c>
      <c r="D491">
        <v>1.41E-2</v>
      </c>
      <c r="E491">
        <v>-5.8749999999999997E-2</v>
      </c>
    </row>
    <row r="492" spans="1:5" x14ac:dyDescent="0.25">
      <c r="A492" s="3">
        <v>44152</v>
      </c>
      <c r="B492">
        <v>7.5499999999999998E-2</v>
      </c>
      <c r="C492">
        <v>-0.51519999999999999</v>
      </c>
      <c r="D492">
        <v>1.2200000000000001E-2</v>
      </c>
      <c r="E492">
        <v>-5.6250000000000001E-2</v>
      </c>
    </row>
    <row r="493" spans="1:5" x14ac:dyDescent="0.25">
      <c r="A493" s="3">
        <v>44153</v>
      </c>
      <c r="B493">
        <v>7.4999999999999997E-2</v>
      </c>
      <c r="C493">
        <v>-0.5202</v>
      </c>
      <c r="D493">
        <v>1.7250000000000001E-2</v>
      </c>
      <c r="E493">
        <v>-5.7500000000000002E-2</v>
      </c>
    </row>
    <row r="494" spans="1:5" x14ac:dyDescent="0.25">
      <c r="A494" s="3">
        <v>44154</v>
      </c>
      <c r="B494">
        <v>6.7699999999999996E-2</v>
      </c>
      <c r="C494">
        <v>-0.52080000000000004</v>
      </c>
      <c r="D494">
        <v>1.575E-2</v>
      </c>
      <c r="E494">
        <v>-5.7500000000000002E-2</v>
      </c>
    </row>
    <row r="495" spans="1:5" x14ac:dyDescent="0.25">
      <c r="A495" s="3">
        <v>44155</v>
      </c>
      <c r="B495">
        <v>6.3100000000000003E-2</v>
      </c>
      <c r="C495">
        <v>-0.52149999999999996</v>
      </c>
      <c r="D495">
        <v>1.21E-2</v>
      </c>
      <c r="E495">
        <v>-5.7500000000000002E-2</v>
      </c>
    </row>
    <row r="496" spans="1:5" x14ac:dyDescent="0.25">
      <c r="A496" s="3">
        <v>44158</v>
      </c>
      <c r="B496">
        <v>6.3E-2</v>
      </c>
      <c r="C496">
        <v>-0.51770000000000005</v>
      </c>
      <c r="D496">
        <v>1.6750000000000001E-2</v>
      </c>
      <c r="E496">
        <v>-5.8749999999999997E-2</v>
      </c>
    </row>
    <row r="497" spans="1:5" x14ac:dyDescent="0.25">
      <c r="A497" s="3">
        <v>44159</v>
      </c>
      <c r="B497">
        <v>6.5000000000000002E-2</v>
      </c>
      <c r="C497">
        <v>-0.51629999999999998</v>
      </c>
      <c r="D497">
        <v>1.8100000000000002E-2</v>
      </c>
      <c r="E497">
        <v>-5.5E-2</v>
      </c>
    </row>
    <row r="498" spans="1:5" x14ac:dyDescent="0.25">
      <c r="A498" s="3">
        <v>44160</v>
      </c>
      <c r="B498">
        <v>6.8500000000000005E-2</v>
      </c>
      <c r="C498">
        <v>-0.51529999999999998</v>
      </c>
      <c r="D498">
        <v>2.1000000000000001E-2</v>
      </c>
      <c r="E498">
        <v>-5.7500000000000002E-2</v>
      </c>
    </row>
    <row r="499" spans="1:5" x14ac:dyDescent="0.25">
      <c r="A499" s="3">
        <v>44161</v>
      </c>
      <c r="B499">
        <v>6.6199999999999995E-2</v>
      </c>
      <c r="C499">
        <v>-0.51600000000000001</v>
      </c>
      <c r="D499">
        <v>1.7000000000000001E-2</v>
      </c>
      <c r="E499">
        <v>-5.6250000000000001E-2</v>
      </c>
    </row>
    <row r="500" spans="1:5" x14ac:dyDescent="0.25">
      <c r="A500" s="3">
        <v>44162</v>
      </c>
      <c r="B500">
        <v>6.6900000000000001E-2</v>
      </c>
      <c r="C500">
        <v>-0.5161</v>
      </c>
      <c r="D500">
        <v>1.575E-2</v>
      </c>
      <c r="E500">
        <v>-5.6250000000000001E-2</v>
      </c>
    </row>
    <row r="501" spans="1:5" x14ac:dyDescent="0.25">
      <c r="A501" s="3">
        <v>44165</v>
      </c>
      <c r="B501">
        <v>6.93E-2</v>
      </c>
      <c r="C501">
        <v>-0.51700000000000002</v>
      </c>
      <c r="D501">
        <v>1.8249999999999999E-2</v>
      </c>
      <c r="E501">
        <v>-5.6250000000000001E-2</v>
      </c>
    </row>
    <row r="502" spans="1:5" x14ac:dyDescent="0.25">
      <c r="A502" s="3">
        <v>44166</v>
      </c>
      <c r="B502">
        <v>6.8099999999999994E-2</v>
      </c>
      <c r="C502">
        <v>-0.51429999999999998</v>
      </c>
      <c r="D502">
        <v>2.5000000000000001E-2</v>
      </c>
      <c r="E502">
        <v>-5.8749999999999997E-2</v>
      </c>
    </row>
    <row r="503" spans="1:5" x14ac:dyDescent="0.25">
      <c r="A503" s="3">
        <v>44167</v>
      </c>
      <c r="B503">
        <v>6.8000000000000005E-2</v>
      </c>
      <c r="C503">
        <v>-0.51519999999999999</v>
      </c>
      <c r="D503">
        <v>2.1000000000000001E-2</v>
      </c>
      <c r="E503">
        <v>-5.7500000000000002E-2</v>
      </c>
    </row>
    <row r="504" spans="1:5" x14ac:dyDescent="0.25">
      <c r="A504" s="3">
        <v>44168</v>
      </c>
      <c r="B504">
        <v>6.4000000000000001E-2</v>
      </c>
      <c r="C504">
        <v>-0.51919999999999999</v>
      </c>
      <c r="D504">
        <v>1.925E-2</v>
      </c>
      <c r="E504">
        <v>-5.6250000000000001E-2</v>
      </c>
    </row>
    <row r="505" spans="1:5" x14ac:dyDescent="0.25">
      <c r="A505" s="3">
        <v>44169</v>
      </c>
      <c r="B505">
        <v>6.3E-2</v>
      </c>
      <c r="C505">
        <v>-0.52449999999999997</v>
      </c>
      <c r="D505">
        <v>1.4999999999999999E-2</v>
      </c>
      <c r="E505">
        <v>-5.5E-2</v>
      </c>
    </row>
    <row r="506" spans="1:5" x14ac:dyDescent="0.25">
      <c r="A506" s="3">
        <v>44172</v>
      </c>
      <c r="B506">
        <v>6.54E-2</v>
      </c>
      <c r="C506">
        <v>-0.52969999999999995</v>
      </c>
      <c r="D506">
        <v>-6.9999999999999999E-4</v>
      </c>
      <c r="E506">
        <v>-5.2499999999999998E-2</v>
      </c>
    </row>
    <row r="507" spans="1:5" x14ac:dyDescent="0.25">
      <c r="A507" s="3">
        <v>44173</v>
      </c>
      <c r="B507">
        <v>6.7699999999999996E-2</v>
      </c>
      <c r="C507">
        <v>-0.53369999999999995</v>
      </c>
      <c r="D507">
        <v>-3.2499999999999999E-3</v>
      </c>
      <c r="E507">
        <v>-5.4399999999999997E-2</v>
      </c>
    </row>
    <row r="508" spans="1:5" x14ac:dyDescent="0.25">
      <c r="A508" s="3">
        <v>44174</v>
      </c>
      <c r="B508">
        <v>6.08E-2</v>
      </c>
      <c r="C508">
        <v>-0.53900000000000003</v>
      </c>
      <c r="D508">
        <v>-1E-3</v>
      </c>
      <c r="E508">
        <v>-5.5E-2</v>
      </c>
    </row>
    <row r="509" spans="1:5" x14ac:dyDescent="0.25">
      <c r="A509" s="3">
        <v>44175</v>
      </c>
      <c r="B509">
        <v>6.0999999999999999E-2</v>
      </c>
      <c r="C509">
        <v>-0.53680000000000005</v>
      </c>
      <c r="D509">
        <v>-1.95E-2</v>
      </c>
      <c r="E509">
        <v>-5.5E-2</v>
      </c>
    </row>
    <row r="510" spans="1:5" x14ac:dyDescent="0.25">
      <c r="A510" s="3">
        <v>44176</v>
      </c>
      <c r="B510">
        <v>5.4699999999999999E-2</v>
      </c>
      <c r="C510">
        <v>-0.53859999999999997</v>
      </c>
      <c r="D510">
        <v>-2.9000000000000001E-2</v>
      </c>
      <c r="E510">
        <v>-5.5E-2</v>
      </c>
    </row>
    <row r="511" spans="1:5" x14ac:dyDescent="0.25">
      <c r="A511" s="3">
        <v>44179</v>
      </c>
      <c r="B511">
        <v>5.3999999999999999E-2</v>
      </c>
      <c r="C511">
        <v>-0.53869999999999996</v>
      </c>
      <c r="D511">
        <v>-6.7000000000000002E-3</v>
      </c>
      <c r="E511">
        <v>-5.5E-2</v>
      </c>
    </row>
    <row r="512" spans="1:5" x14ac:dyDescent="0.25">
      <c r="A512" s="3">
        <v>44180</v>
      </c>
      <c r="B512">
        <v>5.5800000000000002E-2</v>
      </c>
      <c r="C512">
        <v>-0.53600000000000003</v>
      </c>
      <c r="D512">
        <v>0.01</v>
      </c>
      <c r="E512">
        <v>-5.2499999999999998E-2</v>
      </c>
    </row>
    <row r="513" spans="1:5" x14ac:dyDescent="0.25">
      <c r="A513" s="3">
        <v>44181</v>
      </c>
      <c r="B513">
        <v>5.62E-2</v>
      </c>
      <c r="C513">
        <v>-0.52990000000000004</v>
      </c>
      <c r="D513">
        <v>1.7749999999999998E-2</v>
      </c>
      <c r="E513">
        <v>-5.3749999999999999E-2</v>
      </c>
    </row>
    <row r="514" spans="1:5" x14ac:dyDescent="0.25">
      <c r="A514" s="3">
        <v>44182</v>
      </c>
      <c r="B514">
        <v>5.7700000000000001E-2</v>
      </c>
      <c r="C514">
        <v>-0.52429999999999999</v>
      </c>
      <c r="D514">
        <v>1.7749999999999998E-2</v>
      </c>
      <c r="E514">
        <v>-5.3749999999999999E-2</v>
      </c>
    </row>
    <row r="515" spans="1:5" x14ac:dyDescent="0.25">
      <c r="A515" s="3">
        <v>44183</v>
      </c>
      <c r="B515">
        <v>5.5E-2</v>
      </c>
      <c r="C515">
        <v>-0.5232</v>
      </c>
      <c r="D515">
        <v>5.7499999999999999E-3</v>
      </c>
      <c r="E515">
        <v>-5.5E-2</v>
      </c>
    </row>
    <row r="516" spans="1:5" x14ac:dyDescent="0.25">
      <c r="A516" s="3">
        <v>44186</v>
      </c>
      <c r="B516">
        <v>5.7799999999999997E-2</v>
      </c>
      <c r="C516">
        <v>-0.5222</v>
      </c>
      <c r="D516">
        <v>-1.7100000000000001E-2</v>
      </c>
      <c r="E516">
        <v>-5.6250000000000001E-2</v>
      </c>
    </row>
    <row r="517" spans="1:5" x14ac:dyDescent="0.25">
      <c r="A517" s="3">
        <v>44187</v>
      </c>
      <c r="B517">
        <v>5.79E-2</v>
      </c>
      <c r="C517">
        <v>-0.52170000000000005</v>
      </c>
      <c r="D517">
        <v>-1.06E-2</v>
      </c>
      <c r="E517">
        <v>-5.6000000000000001E-2</v>
      </c>
    </row>
    <row r="518" spans="1:5" x14ac:dyDescent="0.25">
      <c r="A518" s="3">
        <v>44188</v>
      </c>
      <c r="B518">
        <v>5.7000000000000002E-2</v>
      </c>
      <c r="C518">
        <v>-0.51670000000000005</v>
      </c>
      <c r="D518">
        <v>7.1000000000000004E-3</v>
      </c>
      <c r="E518">
        <v>-5.7500000000000002E-2</v>
      </c>
    </row>
    <row r="519" spans="1:5" x14ac:dyDescent="0.25">
      <c r="A519" s="3">
        <v>44189</v>
      </c>
      <c r="B519">
        <v>5.7000000000000002E-2</v>
      </c>
      <c r="C519">
        <v>-0.51590000000000003</v>
      </c>
      <c r="D519">
        <v>6.0000000000000001E-3</v>
      </c>
      <c r="E519">
        <v>-5.6000000000000001E-2</v>
      </c>
    </row>
    <row r="520" spans="1:5" x14ac:dyDescent="0.25">
      <c r="A520" s="3">
        <v>44190</v>
      </c>
      <c r="B520">
        <v>5.9400000000000001E-2</v>
      </c>
      <c r="C520">
        <v>-0.51590000000000003</v>
      </c>
      <c r="D520">
        <v>6.0000000000000001E-3</v>
      </c>
      <c r="E520">
        <v>-5.3800000000000001E-2</v>
      </c>
    </row>
    <row r="521" spans="1:5" x14ac:dyDescent="0.25">
      <c r="A521" s="3">
        <v>44193</v>
      </c>
      <c r="B521">
        <v>6.0100000000000001E-2</v>
      </c>
      <c r="C521">
        <v>-0.51629999999999998</v>
      </c>
      <c r="D521">
        <v>6.0000000000000001E-3</v>
      </c>
      <c r="E521">
        <v>-5.6899999999999999E-2</v>
      </c>
    </row>
    <row r="522" spans="1:5" x14ac:dyDescent="0.25">
      <c r="A522" s="3">
        <v>44194</v>
      </c>
      <c r="B522">
        <v>6.2E-2</v>
      </c>
      <c r="C522">
        <v>-0.52470000000000006</v>
      </c>
      <c r="D522">
        <v>-1.8E-3</v>
      </c>
      <c r="E522">
        <v>-5.6000000000000001E-2</v>
      </c>
    </row>
    <row r="523" spans="1:5" x14ac:dyDescent="0.25">
      <c r="A523" s="3">
        <v>44195</v>
      </c>
      <c r="B523">
        <v>5.9700000000000003E-2</v>
      </c>
      <c r="C523">
        <v>-0.52559999999999996</v>
      </c>
      <c r="D523">
        <v>-5.1999999999999998E-3</v>
      </c>
      <c r="E523">
        <v>-5.2499999999999998E-2</v>
      </c>
    </row>
    <row r="524" spans="1:5" x14ac:dyDescent="0.25">
      <c r="A524" s="3">
        <v>44196</v>
      </c>
      <c r="B524">
        <v>5.8900000000000001E-2</v>
      </c>
      <c r="C524">
        <v>-0.52900000000000003</v>
      </c>
      <c r="D524">
        <v>-8.0000000000000002E-3</v>
      </c>
      <c r="E524">
        <v>-5.3800000000000001E-2</v>
      </c>
    </row>
    <row r="525" spans="1:5" x14ac:dyDescent="0.25">
      <c r="A525" s="3">
        <v>44197</v>
      </c>
      <c r="B525">
        <v>6.2E-2</v>
      </c>
      <c r="C525">
        <v>-0.52900000000000003</v>
      </c>
      <c r="D525">
        <v>-8.0999999999999996E-3</v>
      </c>
      <c r="E525">
        <v>-5.3800000000000001E-2</v>
      </c>
    </row>
    <row r="526" spans="1:5" x14ac:dyDescent="0.25">
      <c r="A526" s="3">
        <v>44200</v>
      </c>
      <c r="B526">
        <v>5.8000000000000003E-2</v>
      </c>
      <c r="C526">
        <v>-0.54120000000000001</v>
      </c>
      <c r="D526">
        <v>-3.7999999999999999E-2</v>
      </c>
      <c r="E526">
        <v>-5.6250000000000001E-2</v>
      </c>
    </row>
    <row r="527" spans="1:5" x14ac:dyDescent="0.25">
      <c r="A527" s="3">
        <v>44201</v>
      </c>
      <c r="B527">
        <v>5.6099999999999997E-2</v>
      </c>
      <c r="C527">
        <v>-0.5373</v>
      </c>
      <c r="D527">
        <v>-3.0499999999999999E-2</v>
      </c>
      <c r="E527">
        <v>-5.6250000000000001E-2</v>
      </c>
    </row>
    <row r="528" spans="1:5" x14ac:dyDescent="0.25">
      <c r="A528" s="3">
        <v>44202</v>
      </c>
      <c r="B528">
        <v>6.5000000000000002E-2</v>
      </c>
      <c r="C528">
        <v>-0.53700000000000003</v>
      </c>
      <c r="D528">
        <v>-2.5999999999999999E-2</v>
      </c>
      <c r="E528">
        <v>-5.6250000000000001E-2</v>
      </c>
    </row>
    <row r="529" spans="1:5" x14ac:dyDescent="0.25">
      <c r="A529" s="3">
        <v>44203</v>
      </c>
      <c r="B529">
        <v>6.7500000000000004E-2</v>
      </c>
      <c r="C529">
        <v>-0.53169999999999995</v>
      </c>
      <c r="D529">
        <v>-2.5999999999999999E-2</v>
      </c>
      <c r="E529">
        <v>-5.5E-2</v>
      </c>
    </row>
    <row r="530" spans="1:5" x14ac:dyDescent="0.25">
      <c r="A530" s="3">
        <v>44204</v>
      </c>
      <c r="B530">
        <v>6.1400000000000003E-2</v>
      </c>
      <c r="C530">
        <v>-0.53080000000000005</v>
      </c>
      <c r="D530">
        <v>-2.7E-2</v>
      </c>
      <c r="E530">
        <v>-5.7500000000000002E-2</v>
      </c>
    </row>
    <row r="531" spans="1:5" x14ac:dyDescent="0.25">
      <c r="A531" s="3">
        <v>44207</v>
      </c>
      <c r="B531">
        <v>6.5299999999999997E-2</v>
      </c>
      <c r="C531">
        <v>-0.52669999999999995</v>
      </c>
      <c r="D531">
        <v>-2.1000000000000001E-2</v>
      </c>
      <c r="E531">
        <v>-5.6250000000000001E-2</v>
      </c>
    </row>
    <row r="532" spans="1:5" x14ac:dyDescent="0.25">
      <c r="A532" s="3">
        <v>44208</v>
      </c>
      <c r="B532">
        <v>6.9500000000000006E-2</v>
      </c>
      <c r="C532">
        <v>-0.52580000000000005</v>
      </c>
      <c r="D532">
        <v>-5.0000000000000001E-3</v>
      </c>
      <c r="E532">
        <v>-5.7500000000000002E-2</v>
      </c>
    </row>
    <row r="533" spans="1:5" x14ac:dyDescent="0.25">
      <c r="A533" s="3">
        <v>44209</v>
      </c>
      <c r="B533">
        <v>6.8000000000000005E-2</v>
      </c>
      <c r="C533">
        <v>-0.52780000000000005</v>
      </c>
      <c r="D533">
        <v>-0.01</v>
      </c>
      <c r="E533">
        <v>-5.8000000000000003E-2</v>
      </c>
    </row>
    <row r="534" spans="1:5" x14ac:dyDescent="0.25">
      <c r="A534" s="3">
        <v>44210</v>
      </c>
      <c r="B534">
        <v>6.7599999999999993E-2</v>
      </c>
      <c r="C534">
        <v>-0.5353</v>
      </c>
      <c r="D534">
        <v>-1.8499999999999999E-2</v>
      </c>
      <c r="E534">
        <v>-5.8749999999999997E-2</v>
      </c>
    </row>
    <row r="535" spans="1:5" x14ac:dyDescent="0.25">
      <c r="A535" s="3">
        <v>44211</v>
      </c>
      <c r="B535">
        <v>6.3E-2</v>
      </c>
      <c r="C535">
        <v>-0.53669999999999995</v>
      </c>
      <c r="D535">
        <v>-2.1999999999999999E-2</v>
      </c>
      <c r="E535">
        <v>-5.5E-2</v>
      </c>
    </row>
    <row r="536" spans="1:5" x14ac:dyDescent="0.25">
      <c r="A536" s="3">
        <v>44214</v>
      </c>
      <c r="B536">
        <v>6.3899999999999998E-2</v>
      </c>
      <c r="C536">
        <v>-0.53649999999999998</v>
      </c>
      <c r="D536">
        <v>-2.5499999999999998E-2</v>
      </c>
      <c r="E536">
        <v>-5.5E-2</v>
      </c>
    </row>
    <row r="537" spans="1:5" x14ac:dyDescent="0.25">
      <c r="A537" s="3">
        <v>44215</v>
      </c>
      <c r="B537">
        <v>6.59E-2</v>
      </c>
      <c r="C537">
        <v>-0.53200000000000003</v>
      </c>
      <c r="D537">
        <v>-2.1299999999999999E-2</v>
      </c>
      <c r="E537">
        <v>-5.9400000000000001E-2</v>
      </c>
    </row>
    <row r="538" spans="1:5" x14ac:dyDescent="0.25">
      <c r="A538" s="3">
        <v>44216</v>
      </c>
      <c r="B538">
        <v>5.8200000000000002E-2</v>
      </c>
      <c r="C538">
        <v>-0.53249999999999997</v>
      </c>
      <c r="D538">
        <v>-1.2999999999999999E-2</v>
      </c>
      <c r="E538">
        <v>-6.25E-2</v>
      </c>
    </row>
    <row r="539" spans="1:5" x14ac:dyDescent="0.25">
      <c r="A539" s="3">
        <v>44217</v>
      </c>
      <c r="B539">
        <v>5.5500000000000001E-2</v>
      </c>
      <c r="C539">
        <v>-0.52549999999999997</v>
      </c>
      <c r="D539">
        <v>-1.0749999999999999E-2</v>
      </c>
      <c r="E539">
        <v>-6.25E-2</v>
      </c>
    </row>
    <row r="540" spans="1:5" x14ac:dyDescent="0.25">
      <c r="A540" s="3">
        <v>44218</v>
      </c>
      <c r="B540">
        <v>5.3999999999999999E-2</v>
      </c>
      <c r="C540">
        <v>-0.52400000000000002</v>
      </c>
      <c r="D540">
        <v>-1.4E-2</v>
      </c>
      <c r="E540">
        <v>-6.1249999999999999E-2</v>
      </c>
    </row>
    <row r="541" spans="1:5" x14ac:dyDescent="0.25">
      <c r="A541" s="3">
        <v>44221</v>
      </c>
      <c r="B541">
        <v>5.4199999999999998E-2</v>
      </c>
      <c r="C541">
        <v>-0.52769999999999995</v>
      </c>
      <c r="D541">
        <v>-1.6E-2</v>
      </c>
      <c r="E541">
        <v>-6.1249999999999999E-2</v>
      </c>
    </row>
    <row r="542" spans="1:5" x14ac:dyDescent="0.25">
      <c r="A542" s="3">
        <v>44222</v>
      </c>
      <c r="B542">
        <v>0.05</v>
      </c>
      <c r="C542">
        <v>-0.53049999999999997</v>
      </c>
      <c r="D542">
        <v>-1.2500000000000001E-2</v>
      </c>
      <c r="E542">
        <v>-0.06</v>
      </c>
    </row>
    <row r="543" spans="1:5" x14ac:dyDescent="0.25">
      <c r="A543" s="3">
        <v>44223</v>
      </c>
      <c r="B543">
        <v>5.2499999999999998E-2</v>
      </c>
      <c r="C543">
        <v>-0.53790000000000004</v>
      </c>
      <c r="D543">
        <v>-1.1900000000000001E-2</v>
      </c>
      <c r="E543">
        <v>-5.6250000000000001E-2</v>
      </c>
    </row>
    <row r="544" spans="1:5" x14ac:dyDescent="0.25">
      <c r="A544" s="3">
        <v>44224</v>
      </c>
      <c r="B544">
        <v>5.4600000000000003E-2</v>
      </c>
      <c r="C544">
        <v>-0.54449999999999998</v>
      </c>
      <c r="D544">
        <v>-1.4999999999999999E-2</v>
      </c>
      <c r="E544">
        <v>-5.8000000000000003E-2</v>
      </c>
    </row>
    <row r="545" spans="1:5" x14ac:dyDescent="0.25">
      <c r="A545" s="3">
        <v>44225</v>
      </c>
      <c r="B545">
        <v>4.7E-2</v>
      </c>
      <c r="C545">
        <v>-0.54100000000000004</v>
      </c>
      <c r="D545">
        <v>-1.18E-2</v>
      </c>
      <c r="E545">
        <v>-5.8749999999999997E-2</v>
      </c>
    </row>
    <row r="546" spans="1:5" x14ac:dyDescent="0.25">
      <c r="A546" s="3">
        <v>44228</v>
      </c>
      <c r="B546">
        <v>4.87E-2</v>
      </c>
      <c r="C546">
        <v>-0.53779999999999994</v>
      </c>
      <c r="D546">
        <v>-5.4999999999999997E-3</v>
      </c>
      <c r="E546">
        <v>-0.06</v>
      </c>
    </row>
    <row r="547" spans="1:5" x14ac:dyDescent="0.25">
      <c r="A547" s="3">
        <v>44229</v>
      </c>
      <c r="B547">
        <v>5.0099999999999999E-2</v>
      </c>
      <c r="C547">
        <v>-0.5343</v>
      </c>
      <c r="D547">
        <v>-3.2499999999999999E-3</v>
      </c>
      <c r="E547">
        <v>-5.8749999999999997E-2</v>
      </c>
    </row>
    <row r="548" spans="1:5" x14ac:dyDescent="0.25">
      <c r="A548" s="3">
        <v>44230</v>
      </c>
      <c r="B548">
        <v>4.8399999999999999E-2</v>
      </c>
      <c r="C548">
        <v>-0.52900000000000003</v>
      </c>
      <c r="D548">
        <v>1E-3</v>
      </c>
      <c r="E548">
        <v>-5.7000000000000002E-2</v>
      </c>
    </row>
    <row r="549" spans="1:5" x14ac:dyDescent="0.25">
      <c r="A549" s="3">
        <v>44231</v>
      </c>
      <c r="B549">
        <v>4.7899999999999998E-2</v>
      </c>
      <c r="C549">
        <v>-0.52969999999999995</v>
      </c>
      <c r="D549">
        <v>3.125E-2</v>
      </c>
      <c r="E549">
        <v>-5.4399999999999997E-2</v>
      </c>
    </row>
    <row r="550" spans="1:5" x14ac:dyDescent="0.25">
      <c r="A550" s="3">
        <v>44232</v>
      </c>
      <c r="B550">
        <v>0.05</v>
      </c>
      <c r="C550">
        <v>-0.52370000000000005</v>
      </c>
      <c r="D550">
        <v>3.9E-2</v>
      </c>
      <c r="E550">
        <v>-5.5E-2</v>
      </c>
    </row>
    <row r="551" spans="1:5" x14ac:dyDescent="0.25">
      <c r="A551" s="3">
        <v>44235</v>
      </c>
      <c r="B551">
        <v>5.1200000000000002E-2</v>
      </c>
      <c r="C551">
        <v>-0.52129999999999999</v>
      </c>
      <c r="D551">
        <v>3.175E-2</v>
      </c>
      <c r="E551">
        <v>-5.2499999999999998E-2</v>
      </c>
    </row>
    <row r="552" spans="1:5" x14ac:dyDescent="0.25">
      <c r="A552" s="3">
        <v>44236</v>
      </c>
      <c r="B552">
        <v>4.9099999999999998E-2</v>
      </c>
      <c r="C552">
        <v>-0.52580000000000005</v>
      </c>
      <c r="D552">
        <v>3.1099999999999999E-2</v>
      </c>
      <c r="E552">
        <v>-5.1249999999999997E-2</v>
      </c>
    </row>
    <row r="553" spans="1:5" x14ac:dyDescent="0.25">
      <c r="A553" s="3">
        <v>44237</v>
      </c>
      <c r="B553">
        <v>4.5900000000000003E-2</v>
      </c>
      <c r="C553">
        <v>-0.52470000000000006</v>
      </c>
      <c r="D553">
        <v>3.2000000000000001E-2</v>
      </c>
      <c r="E553">
        <v>-5.5E-2</v>
      </c>
    </row>
    <row r="554" spans="1:5" x14ac:dyDescent="0.25">
      <c r="A554" s="3">
        <v>44238</v>
      </c>
      <c r="B554">
        <v>4.5999999999999999E-2</v>
      </c>
      <c r="C554">
        <v>-0.52510000000000001</v>
      </c>
      <c r="D554">
        <v>3.2000000000000001E-2</v>
      </c>
      <c r="E554">
        <v>-5.5E-2</v>
      </c>
    </row>
    <row r="555" spans="1:5" x14ac:dyDescent="0.25">
      <c r="A555" s="3">
        <v>44239</v>
      </c>
      <c r="B555">
        <v>4.7399999999999998E-2</v>
      </c>
      <c r="C555">
        <v>-0.52459999999999996</v>
      </c>
      <c r="D555">
        <v>3.2199999999999999E-2</v>
      </c>
      <c r="E555">
        <v>-5.5E-2</v>
      </c>
    </row>
    <row r="556" spans="1:5" x14ac:dyDescent="0.25">
      <c r="A556" s="3">
        <v>44242</v>
      </c>
      <c r="B556">
        <v>4.7300000000000002E-2</v>
      </c>
      <c r="C556">
        <v>-0.52100000000000002</v>
      </c>
      <c r="D556">
        <v>3.5499999999999997E-2</v>
      </c>
      <c r="E556">
        <v>-4.8750000000000002E-2</v>
      </c>
    </row>
    <row r="557" spans="1:5" x14ac:dyDescent="0.25">
      <c r="A557" s="3">
        <v>44243</v>
      </c>
      <c r="B557">
        <v>4.8000000000000001E-2</v>
      </c>
      <c r="C557">
        <v>-0.51749999999999996</v>
      </c>
      <c r="D557">
        <v>3.6999999999999998E-2</v>
      </c>
      <c r="E557">
        <v>-4.9000000000000002E-2</v>
      </c>
    </row>
    <row r="558" spans="1:5" x14ac:dyDescent="0.25">
      <c r="A558" s="3">
        <v>44244</v>
      </c>
      <c r="B558">
        <v>5.0299999999999997E-2</v>
      </c>
      <c r="C558">
        <v>-0.51880000000000004</v>
      </c>
      <c r="D558">
        <v>3.3250000000000002E-2</v>
      </c>
      <c r="E558">
        <v>-4.5600000000000002E-2</v>
      </c>
    </row>
    <row r="559" spans="1:5" x14ac:dyDescent="0.25">
      <c r="A559" s="3">
        <v>44245</v>
      </c>
      <c r="B559">
        <v>4.8000000000000001E-2</v>
      </c>
      <c r="C559">
        <v>-0.51600000000000001</v>
      </c>
      <c r="D559">
        <v>0.04</v>
      </c>
      <c r="E559">
        <v>-4.5999999999999999E-2</v>
      </c>
    </row>
    <row r="560" spans="1:5" x14ac:dyDescent="0.25">
      <c r="A560" s="3">
        <v>44246</v>
      </c>
      <c r="B560">
        <v>5.3100000000000001E-2</v>
      </c>
      <c r="C560">
        <v>-0.51219999999999999</v>
      </c>
      <c r="D560">
        <v>4.2200000000000001E-2</v>
      </c>
      <c r="E560">
        <v>-4.3999999999999997E-2</v>
      </c>
    </row>
    <row r="561" spans="1:5" x14ac:dyDescent="0.25">
      <c r="A561" s="3">
        <v>44249</v>
      </c>
      <c r="B561">
        <v>5.3999999999999999E-2</v>
      </c>
      <c r="C561">
        <v>-0.51149999999999995</v>
      </c>
      <c r="D561">
        <v>4.1250000000000002E-2</v>
      </c>
      <c r="E561">
        <v>-4.1250000000000002E-2</v>
      </c>
    </row>
    <row r="562" spans="1:5" x14ac:dyDescent="0.25">
      <c r="A562" s="3">
        <v>44250</v>
      </c>
      <c r="B562">
        <v>5.8000000000000003E-2</v>
      </c>
      <c r="C562">
        <v>-0.51060000000000005</v>
      </c>
      <c r="D562">
        <v>4.3999999999999997E-2</v>
      </c>
      <c r="E562">
        <v>-4.1250000000000002E-2</v>
      </c>
    </row>
    <row r="563" spans="1:5" x14ac:dyDescent="0.25">
      <c r="A563" s="3">
        <v>44251</v>
      </c>
      <c r="B563">
        <v>5.2299999999999999E-2</v>
      </c>
      <c r="C563">
        <v>-0.51249999999999996</v>
      </c>
      <c r="D563">
        <v>4.4499999999999998E-2</v>
      </c>
      <c r="E563">
        <v>-4.19E-2</v>
      </c>
    </row>
    <row r="564" spans="1:5" x14ac:dyDescent="0.25">
      <c r="A564" s="3">
        <v>44252</v>
      </c>
      <c r="B564">
        <v>6.4500000000000002E-2</v>
      </c>
      <c r="C564">
        <v>-0.497</v>
      </c>
      <c r="D564">
        <v>5.7000000000000002E-2</v>
      </c>
      <c r="E564">
        <v>-4.1250000000000002E-2</v>
      </c>
    </row>
    <row r="565" spans="1:5" x14ac:dyDescent="0.25">
      <c r="A565" s="3">
        <v>44253</v>
      </c>
      <c r="B565">
        <v>6.2E-2</v>
      </c>
      <c r="C565">
        <v>-0.496</v>
      </c>
      <c r="D565">
        <v>6.1400000000000003E-2</v>
      </c>
      <c r="E565">
        <v>-4.3749999999999997E-2</v>
      </c>
    </row>
    <row r="566" spans="1:5" x14ac:dyDescent="0.25">
      <c r="A566" s="3">
        <v>44256</v>
      </c>
      <c r="B566">
        <v>6.0499999999999998E-2</v>
      </c>
      <c r="C566">
        <v>-0.50280000000000002</v>
      </c>
      <c r="D566">
        <v>5.3249999999999999E-2</v>
      </c>
      <c r="E566">
        <v>-0.05</v>
      </c>
    </row>
    <row r="567" spans="1:5" x14ac:dyDescent="0.25">
      <c r="A567" s="3">
        <v>44257</v>
      </c>
      <c r="B567">
        <v>6.3E-2</v>
      </c>
      <c r="C567">
        <v>-0.51139999999999997</v>
      </c>
      <c r="D567">
        <v>5.0500000000000003E-2</v>
      </c>
      <c r="E567">
        <v>-0.05</v>
      </c>
    </row>
    <row r="568" spans="1:5" x14ac:dyDescent="0.25">
      <c r="A568" s="3">
        <v>44258</v>
      </c>
      <c r="B568">
        <v>5.79E-2</v>
      </c>
      <c r="C568">
        <v>-0.51</v>
      </c>
      <c r="D568">
        <v>5.3999999999999999E-2</v>
      </c>
      <c r="E568">
        <v>-4.6249999999999999E-2</v>
      </c>
    </row>
    <row r="569" spans="1:5" x14ac:dyDescent="0.25">
      <c r="A569" s="3">
        <v>44259</v>
      </c>
      <c r="B569">
        <v>5.6000000000000001E-2</v>
      </c>
      <c r="C569">
        <v>-0.50900000000000001</v>
      </c>
      <c r="D569">
        <v>5.3249999999999999E-2</v>
      </c>
      <c r="E569">
        <v>-4.8000000000000001E-2</v>
      </c>
    </row>
    <row r="570" spans="1:5" x14ac:dyDescent="0.25">
      <c r="A570" s="3">
        <v>44260</v>
      </c>
      <c r="B570">
        <v>5.3999999999999999E-2</v>
      </c>
      <c r="C570">
        <v>-0.50919999999999999</v>
      </c>
      <c r="D570">
        <v>5.3400000000000003E-2</v>
      </c>
      <c r="E570">
        <v>-5.1249999999999997E-2</v>
      </c>
    </row>
    <row r="571" spans="1:5" x14ac:dyDescent="0.25">
      <c r="A571" s="3">
        <v>44263</v>
      </c>
      <c r="B571">
        <v>5.5E-2</v>
      </c>
      <c r="C571">
        <v>-0.50549999999999995</v>
      </c>
      <c r="D571">
        <v>5.1999999999999998E-2</v>
      </c>
      <c r="E571">
        <v>-4.5999999999999999E-2</v>
      </c>
    </row>
    <row r="572" spans="1:5" x14ac:dyDescent="0.25">
      <c r="A572" s="3">
        <v>44264</v>
      </c>
      <c r="B572">
        <v>5.5E-2</v>
      </c>
      <c r="C572">
        <v>-0.50690000000000002</v>
      </c>
      <c r="D572">
        <v>5.1700000000000003E-2</v>
      </c>
      <c r="E572">
        <v>-4.7500000000000001E-2</v>
      </c>
    </row>
    <row r="573" spans="1:5" x14ac:dyDescent="0.25">
      <c r="A573" s="3">
        <v>44265</v>
      </c>
      <c r="B573">
        <v>0.06</v>
      </c>
      <c r="C573">
        <v>-0.50880000000000003</v>
      </c>
      <c r="D573">
        <v>0.05</v>
      </c>
      <c r="E573">
        <v>-0.05</v>
      </c>
    </row>
    <row r="574" spans="1:5" x14ac:dyDescent="0.25">
      <c r="A574" s="3">
        <v>44266</v>
      </c>
      <c r="B574">
        <v>6.0699999999999997E-2</v>
      </c>
      <c r="C574">
        <v>-0.51080000000000003</v>
      </c>
      <c r="D574">
        <v>5.0250000000000003E-2</v>
      </c>
      <c r="E574">
        <v>-0.05</v>
      </c>
    </row>
    <row r="575" spans="1:5" x14ac:dyDescent="0.25">
      <c r="A575" s="3">
        <v>44267</v>
      </c>
      <c r="B575">
        <v>5.62E-2</v>
      </c>
      <c r="C575">
        <v>-0.50870000000000004</v>
      </c>
      <c r="D575">
        <v>5.2900000000000003E-2</v>
      </c>
      <c r="E575">
        <v>-5.2499999999999998E-2</v>
      </c>
    </row>
    <row r="576" spans="1:5" x14ac:dyDescent="0.25">
      <c r="A576" s="3">
        <v>44270</v>
      </c>
      <c r="B576">
        <v>6.0499999999999998E-2</v>
      </c>
      <c r="C576">
        <v>-0.51129999999999998</v>
      </c>
      <c r="D576">
        <v>5.1900000000000002E-2</v>
      </c>
      <c r="E576">
        <v>-5.2499999999999998E-2</v>
      </c>
    </row>
    <row r="577" spans="1:5" x14ac:dyDescent="0.25">
      <c r="A577" s="3">
        <v>44271</v>
      </c>
      <c r="B577">
        <v>6.3E-2</v>
      </c>
      <c r="C577">
        <v>-0.5161</v>
      </c>
      <c r="D577">
        <v>5.2400000000000002E-2</v>
      </c>
      <c r="E577">
        <v>-5.7500000000000002E-2</v>
      </c>
    </row>
    <row r="578" spans="1:5" x14ac:dyDescent="0.25">
      <c r="A578" s="3">
        <v>44272</v>
      </c>
      <c r="B578">
        <v>4.1599999999999998E-2</v>
      </c>
      <c r="C578">
        <v>-0.51270000000000004</v>
      </c>
      <c r="D578">
        <v>5.6300000000000003E-2</v>
      </c>
      <c r="E578">
        <v>-5.7500000000000002E-2</v>
      </c>
    </row>
    <row r="579" spans="1:5" x14ac:dyDescent="0.25">
      <c r="A579" s="3">
        <v>44273</v>
      </c>
      <c r="B579">
        <v>4.8000000000000001E-2</v>
      </c>
      <c r="C579">
        <v>-0.51349999999999996</v>
      </c>
      <c r="D579">
        <v>5.7500000000000002E-2</v>
      </c>
      <c r="E579">
        <v>-5.8749999999999997E-2</v>
      </c>
    </row>
    <row r="580" spans="1:5" x14ac:dyDescent="0.25">
      <c r="A580" s="3">
        <v>44274</v>
      </c>
      <c r="B580">
        <v>3.9199999999999999E-2</v>
      </c>
      <c r="C580">
        <v>-0.51700000000000002</v>
      </c>
      <c r="D580">
        <v>5.8000000000000003E-2</v>
      </c>
      <c r="E580">
        <v>-0.05</v>
      </c>
    </row>
    <row r="581" spans="1:5" x14ac:dyDescent="0.25">
      <c r="A581" s="3">
        <v>44277</v>
      </c>
      <c r="B581">
        <v>3.9E-2</v>
      </c>
      <c r="C581">
        <v>-0.52</v>
      </c>
      <c r="D581">
        <v>5.7000000000000002E-2</v>
      </c>
      <c r="E581">
        <v>-4.6249999999999999E-2</v>
      </c>
    </row>
    <row r="582" spans="1:5" x14ac:dyDescent="0.25">
      <c r="A582" s="3">
        <v>44278</v>
      </c>
      <c r="B582">
        <v>3.9E-2</v>
      </c>
      <c r="C582">
        <v>-0.52</v>
      </c>
      <c r="D582">
        <v>5.6500000000000002E-2</v>
      </c>
      <c r="E582">
        <v>-4.3749999999999997E-2</v>
      </c>
    </row>
    <row r="583" spans="1:5" x14ac:dyDescent="0.25">
      <c r="A583" s="3">
        <v>44279</v>
      </c>
      <c r="B583">
        <v>3.8800000000000001E-2</v>
      </c>
      <c r="C583">
        <v>-0.52129999999999999</v>
      </c>
      <c r="D583">
        <v>5.5E-2</v>
      </c>
      <c r="E583">
        <v>-4.3749999999999997E-2</v>
      </c>
    </row>
    <row r="584" spans="1:5" x14ac:dyDescent="0.25">
      <c r="A584" s="3">
        <v>44280</v>
      </c>
      <c r="B584">
        <v>3.7999999999999999E-2</v>
      </c>
      <c r="C584">
        <v>-0.52070000000000005</v>
      </c>
      <c r="D584">
        <v>5.5E-2</v>
      </c>
      <c r="E584">
        <v>-4.0599999999999997E-2</v>
      </c>
    </row>
    <row r="585" spans="1:5" x14ac:dyDescent="0.25">
      <c r="A585" s="3">
        <v>44281</v>
      </c>
      <c r="B585">
        <v>3.5999999999999997E-2</v>
      </c>
      <c r="C585">
        <v>-0.52249999999999996</v>
      </c>
      <c r="D585">
        <v>5.5100000000000003E-2</v>
      </c>
      <c r="E585">
        <v>-3.8800000000000001E-2</v>
      </c>
    </row>
    <row r="586" spans="1:5" x14ac:dyDescent="0.25">
      <c r="A586" s="3">
        <v>44284</v>
      </c>
      <c r="B586">
        <v>4.2000000000000003E-2</v>
      </c>
      <c r="C586">
        <v>-0.52110000000000001</v>
      </c>
      <c r="D586">
        <v>5.62E-2</v>
      </c>
      <c r="E586">
        <v>-0.04</v>
      </c>
    </row>
    <row r="587" spans="1:5" x14ac:dyDescent="0.25">
      <c r="A587" s="3">
        <v>44285</v>
      </c>
      <c r="B587">
        <v>4.1799999999999997E-2</v>
      </c>
      <c r="C587">
        <v>-0.52149999999999996</v>
      </c>
      <c r="D587">
        <v>5.6000000000000001E-2</v>
      </c>
      <c r="E587">
        <v>-3.6249999999999998E-2</v>
      </c>
    </row>
    <row r="588" spans="1:5" x14ac:dyDescent="0.25">
      <c r="A588" s="3">
        <v>44286</v>
      </c>
      <c r="B588">
        <v>4.2200000000000001E-2</v>
      </c>
      <c r="C588">
        <v>-0.51519999999999999</v>
      </c>
      <c r="D588">
        <v>5.5800000000000002E-2</v>
      </c>
      <c r="E588">
        <v>-3.5000000000000003E-2</v>
      </c>
    </row>
    <row r="589" spans="1:5" x14ac:dyDescent="0.25">
      <c r="A589" s="3">
        <v>44287</v>
      </c>
      <c r="B589">
        <v>4.2200000000000001E-2</v>
      </c>
      <c r="C589">
        <v>-0.5202</v>
      </c>
      <c r="D589">
        <v>5.425E-2</v>
      </c>
      <c r="E589">
        <v>-3.6249999999999998E-2</v>
      </c>
    </row>
    <row r="590" spans="1:5" x14ac:dyDescent="0.25">
      <c r="A590" s="3">
        <v>44288</v>
      </c>
      <c r="B590">
        <v>4.5199999999999997E-2</v>
      </c>
      <c r="C590">
        <v>-0.52</v>
      </c>
      <c r="D590">
        <v>5.3999999999999999E-2</v>
      </c>
      <c r="E590">
        <v>-3.7499999999999999E-2</v>
      </c>
    </row>
    <row r="591" spans="1:5" x14ac:dyDescent="0.25">
      <c r="A591" s="3">
        <v>44291</v>
      </c>
      <c r="B591">
        <v>4.3299999999999998E-2</v>
      </c>
      <c r="C591">
        <v>-0.52</v>
      </c>
      <c r="D591">
        <v>5.3999999999999999E-2</v>
      </c>
      <c r="E591">
        <v>-3.7499999999999999E-2</v>
      </c>
    </row>
    <row r="592" spans="1:5" x14ac:dyDescent="0.25">
      <c r="A592" s="3">
        <v>44292</v>
      </c>
      <c r="B592">
        <v>4.2500000000000003E-2</v>
      </c>
      <c r="C592">
        <v>-0.52200000000000002</v>
      </c>
      <c r="D592">
        <v>5.425E-2</v>
      </c>
      <c r="E592">
        <v>-3.3750000000000002E-2</v>
      </c>
    </row>
    <row r="593" spans="1:5" x14ac:dyDescent="0.25">
      <c r="A593" s="3">
        <v>44293</v>
      </c>
      <c r="B593">
        <v>4.7E-2</v>
      </c>
      <c r="C593">
        <v>-0.52359999999999995</v>
      </c>
      <c r="D593">
        <v>5.4699999999999999E-2</v>
      </c>
      <c r="E593">
        <v>-3.6249999999999998E-2</v>
      </c>
    </row>
    <row r="594" spans="1:5" x14ac:dyDescent="0.25">
      <c r="A594" s="3">
        <v>44294</v>
      </c>
      <c r="B594">
        <v>4.7E-2</v>
      </c>
      <c r="C594">
        <v>-0.52590000000000003</v>
      </c>
      <c r="D594">
        <v>5.4199999999999998E-2</v>
      </c>
      <c r="E594">
        <v>-3.7499999999999999E-2</v>
      </c>
    </row>
    <row r="595" spans="1:5" x14ac:dyDescent="0.25">
      <c r="A595" s="3">
        <v>44295</v>
      </c>
      <c r="B595">
        <v>4.7E-2</v>
      </c>
      <c r="C595">
        <v>-0.52580000000000005</v>
      </c>
      <c r="D595">
        <v>5.5E-2</v>
      </c>
      <c r="E595">
        <v>-3.875E-2</v>
      </c>
    </row>
    <row r="596" spans="1:5" x14ac:dyDescent="0.25">
      <c r="A596" s="3">
        <v>44298</v>
      </c>
      <c r="B596">
        <v>4.8000000000000001E-2</v>
      </c>
      <c r="C596">
        <v>-0.52110000000000001</v>
      </c>
      <c r="D596">
        <v>5.4699999999999999E-2</v>
      </c>
      <c r="E596">
        <v>-3.7499999999999999E-2</v>
      </c>
    </row>
    <row r="597" spans="1:5" x14ac:dyDescent="0.25">
      <c r="A597" s="3">
        <v>44299</v>
      </c>
      <c r="B597">
        <v>4.7E-2</v>
      </c>
      <c r="C597">
        <v>-0.52390000000000003</v>
      </c>
      <c r="D597">
        <v>5.3100000000000001E-2</v>
      </c>
      <c r="E597">
        <v>-3.6900000000000002E-2</v>
      </c>
    </row>
    <row r="598" spans="1:5" x14ac:dyDescent="0.25">
      <c r="A598" s="3">
        <v>44300</v>
      </c>
      <c r="B598">
        <v>4.7800000000000002E-2</v>
      </c>
      <c r="C598">
        <v>-0.51200000000000001</v>
      </c>
      <c r="D598">
        <v>5.33E-2</v>
      </c>
      <c r="E598">
        <v>-3.9E-2</v>
      </c>
    </row>
    <row r="599" spans="1:5" x14ac:dyDescent="0.25">
      <c r="A599" s="3">
        <v>44301</v>
      </c>
      <c r="B599">
        <v>4.9500000000000002E-2</v>
      </c>
      <c r="C599">
        <v>-0.51600000000000001</v>
      </c>
      <c r="D599">
        <v>5.1999999999999998E-2</v>
      </c>
      <c r="E599">
        <v>-3.9E-2</v>
      </c>
    </row>
    <row r="600" spans="1:5" x14ac:dyDescent="0.25">
      <c r="A600" s="3">
        <v>44302</v>
      </c>
      <c r="B600">
        <v>5.2600000000000001E-2</v>
      </c>
      <c r="C600">
        <v>-0.51300000000000001</v>
      </c>
      <c r="D600">
        <v>5.3499999999999999E-2</v>
      </c>
      <c r="E600">
        <v>-3.875E-2</v>
      </c>
    </row>
    <row r="601" spans="1:5" x14ac:dyDescent="0.25">
      <c r="A601" s="3">
        <v>44305</v>
      </c>
      <c r="B601">
        <v>5.1400000000000001E-2</v>
      </c>
      <c r="C601">
        <v>-0.51</v>
      </c>
      <c r="D601">
        <v>5.2900000000000003E-2</v>
      </c>
      <c r="E601">
        <v>-3.9600000000000003E-2</v>
      </c>
    </row>
    <row r="602" spans="1:5" x14ac:dyDescent="0.25">
      <c r="A602" s="3">
        <v>44306</v>
      </c>
      <c r="B602">
        <v>5.0999999999999997E-2</v>
      </c>
      <c r="C602">
        <v>-0.51029999999999998</v>
      </c>
      <c r="D602">
        <v>5.2900000000000003E-2</v>
      </c>
      <c r="E602">
        <v>-3.8100000000000002E-2</v>
      </c>
    </row>
    <row r="603" spans="1:5" x14ac:dyDescent="0.25">
      <c r="A603" s="3">
        <v>44307</v>
      </c>
      <c r="B603">
        <v>5.0799999999999998E-2</v>
      </c>
      <c r="C603">
        <v>-0.51100000000000001</v>
      </c>
      <c r="D603">
        <v>5.3499999999999999E-2</v>
      </c>
      <c r="E603">
        <v>-4.0500000000000001E-2</v>
      </c>
    </row>
    <row r="604" spans="1:5" x14ac:dyDescent="0.25">
      <c r="A604" s="3">
        <v>44308</v>
      </c>
      <c r="B604">
        <v>5.1700000000000003E-2</v>
      </c>
      <c r="C604">
        <v>-0.51300000000000001</v>
      </c>
      <c r="D604">
        <v>5.33E-2</v>
      </c>
      <c r="E604">
        <v>-3.9E-2</v>
      </c>
    </row>
    <row r="605" spans="1:5" x14ac:dyDescent="0.25">
      <c r="A605" s="3">
        <v>44309</v>
      </c>
      <c r="B605">
        <v>5.0999999999999997E-2</v>
      </c>
      <c r="C605">
        <v>-0.51200000000000001</v>
      </c>
      <c r="D605">
        <v>5.3999999999999999E-2</v>
      </c>
      <c r="E605">
        <v>-3.8100000000000002E-2</v>
      </c>
    </row>
    <row r="606" spans="1:5" x14ac:dyDescent="0.25">
      <c r="A606" s="3">
        <v>44312</v>
      </c>
      <c r="B606">
        <v>4.8000000000000001E-2</v>
      </c>
      <c r="C606">
        <v>-0.51080000000000003</v>
      </c>
      <c r="D606">
        <v>5.6099999999999997E-2</v>
      </c>
      <c r="E606">
        <v>-3.9E-2</v>
      </c>
    </row>
    <row r="607" spans="1:5" x14ac:dyDescent="0.25">
      <c r="A607" s="3">
        <v>44313</v>
      </c>
      <c r="B607">
        <v>5.2999999999999999E-2</v>
      </c>
      <c r="C607">
        <v>-0.51149999999999995</v>
      </c>
      <c r="D607">
        <v>5.7200000000000001E-2</v>
      </c>
      <c r="E607">
        <v>-3.8800000000000001E-2</v>
      </c>
    </row>
    <row r="608" spans="1:5" x14ac:dyDescent="0.25">
      <c r="A608" s="3">
        <v>44314</v>
      </c>
      <c r="B608">
        <v>4.5999999999999999E-2</v>
      </c>
      <c r="C608">
        <v>-0.51</v>
      </c>
      <c r="D608">
        <v>5.8650000000000001E-2</v>
      </c>
      <c r="E608">
        <v>-4.3860000000000003E-2</v>
      </c>
    </row>
    <row r="609" spans="1:5" x14ac:dyDescent="0.25">
      <c r="A609" s="3">
        <v>44315</v>
      </c>
      <c r="B609">
        <v>5.0900000000000001E-2</v>
      </c>
      <c r="C609">
        <v>-0.50800000000000001</v>
      </c>
      <c r="D609">
        <v>6.0199999999999997E-2</v>
      </c>
      <c r="E609">
        <v>-3.7199999999999997E-2</v>
      </c>
    </row>
    <row r="610" spans="1:5" x14ac:dyDescent="0.25">
      <c r="A610" s="3">
        <v>44316</v>
      </c>
      <c r="B610">
        <v>5.0900000000000001E-2</v>
      </c>
      <c r="C610">
        <v>-0.51280000000000003</v>
      </c>
      <c r="D610">
        <v>6.0900000000000003E-2</v>
      </c>
      <c r="E610">
        <v>-3.7999999999999999E-2</v>
      </c>
    </row>
    <row r="611" spans="1:5" x14ac:dyDescent="0.25">
      <c r="A611" s="3">
        <v>44319</v>
      </c>
      <c r="B611">
        <v>4.5499999999999999E-2</v>
      </c>
      <c r="C611">
        <v>-0.5121</v>
      </c>
      <c r="D611">
        <v>6.0900000000000003E-2</v>
      </c>
      <c r="E611">
        <v>-3.7699999999999997E-2</v>
      </c>
    </row>
    <row r="612" spans="1:5" x14ac:dyDescent="0.25">
      <c r="A612" s="3">
        <v>44320</v>
      </c>
      <c r="B612">
        <v>5.0999999999999997E-2</v>
      </c>
      <c r="C612">
        <v>-0.51400000000000001</v>
      </c>
      <c r="D612">
        <v>6.0199999999999997E-2</v>
      </c>
      <c r="E612">
        <v>-3.7699999999999997E-2</v>
      </c>
    </row>
    <row r="613" spans="1:5" x14ac:dyDescent="0.25">
      <c r="A613" s="3">
        <v>44321</v>
      </c>
      <c r="B613">
        <v>4.4999999999999998E-2</v>
      </c>
      <c r="C613">
        <v>-0.51149999999999995</v>
      </c>
      <c r="D613">
        <v>6.4699999999999994E-2</v>
      </c>
      <c r="E613">
        <v>-3.7699999999999997E-2</v>
      </c>
    </row>
    <row r="614" spans="1:5" x14ac:dyDescent="0.25">
      <c r="A614" s="3">
        <v>44322</v>
      </c>
      <c r="B614">
        <v>4.58E-2</v>
      </c>
      <c r="C614">
        <v>-0.5101</v>
      </c>
      <c r="D614">
        <v>6.1100000000000002E-2</v>
      </c>
      <c r="E614">
        <v>-3.9899999999999998E-2</v>
      </c>
    </row>
    <row r="615" spans="1:5" x14ac:dyDescent="0.25">
      <c r="A615" s="3">
        <v>44323</v>
      </c>
      <c r="B615">
        <v>4.2500000000000003E-2</v>
      </c>
      <c r="C615">
        <v>-0.5081</v>
      </c>
      <c r="D615">
        <v>5.9499999999999997E-2</v>
      </c>
      <c r="E615">
        <v>-3.7100000000000001E-2</v>
      </c>
    </row>
    <row r="616" spans="1:5" x14ac:dyDescent="0.25">
      <c r="A616" s="3">
        <v>44326</v>
      </c>
      <c r="B616">
        <v>4.6600000000000003E-2</v>
      </c>
      <c r="C616">
        <v>-0.50800000000000001</v>
      </c>
      <c r="D616">
        <v>0.06</v>
      </c>
      <c r="E616">
        <v>-3.5799999999999998E-2</v>
      </c>
    </row>
    <row r="617" spans="1:5" x14ac:dyDescent="0.25">
      <c r="A617" s="3">
        <v>44327</v>
      </c>
      <c r="B617">
        <v>4.3999999999999997E-2</v>
      </c>
      <c r="C617">
        <v>-0.50580000000000003</v>
      </c>
      <c r="D617">
        <v>6.2700000000000006E-2</v>
      </c>
      <c r="E617">
        <v>-3.6999999999999998E-2</v>
      </c>
    </row>
    <row r="618" spans="1:5" x14ac:dyDescent="0.25">
      <c r="A618" s="3">
        <v>44328</v>
      </c>
      <c r="B618">
        <v>4.3799999999999999E-2</v>
      </c>
      <c r="C618">
        <v>-0.50680000000000003</v>
      </c>
      <c r="D618">
        <v>6.6000000000000003E-2</v>
      </c>
      <c r="E618">
        <v>-3.6499999999999998E-2</v>
      </c>
    </row>
    <row r="619" spans="1:5" x14ac:dyDescent="0.25">
      <c r="A619" s="3">
        <v>44329</v>
      </c>
      <c r="B619">
        <v>4.2999999999999997E-2</v>
      </c>
      <c r="C619">
        <v>-0.50749999999999995</v>
      </c>
      <c r="D619">
        <v>6.7100000000000007E-2</v>
      </c>
      <c r="E619">
        <v>-3.5299999999999998E-2</v>
      </c>
    </row>
    <row r="620" spans="1:5" x14ac:dyDescent="0.25">
      <c r="A620" s="3">
        <v>44330</v>
      </c>
      <c r="B620">
        <v>4.1599999999999998E-2</v>
      </c>
      <c r="C620">
        <v>-0.50800000000000001</v>
      </c>
      <c r="D620">
        <v>6.5500000000000003E-2</v>
      </c>
      <c r="E620">
        <v>-3.5000000000000003E-2</v>
      </c>
    </row>
    <row r="621" spans="1:5" x14ac:dyDescent="0.25">
      <c r="A621" s="3">
        <v>44333</v>
      </c>
      <c r="B621">
        <v>4.1500000000000002E-2</v>
      </c>
      <c r="C621">
        <v>-0.50749999999999995</v>
      </c>
      <c r="D621">
        <v>6.5000000000000002E-2</v>
      </c>
      <c r="E621">
        <v>-4.5359999999999998E-2</v>
      </c>
    </row>
    <row r="622" spans="1:5" x14ac:dyDescent="0.25">
      <c r="A622" s="3">
        <v>44334</v>
      </c>
      <c r="B622">
        <v>4.07E-2</v>
      </c>
      <c r="C622">
        <v>-0.50849999999999995</v>
      </c>
      <c r="D622">
        <v>6.4000000000000001E-2</v>
      </c>
      <c r="E622">
        <v>-3.5700000000000003E-2</v>
      </c>
    </row>
    <row r="623" spans="1:5" x14ac:dyDescent="0.25">
      <c r="A623" s="3">
        <v>44335</v>
      </c>
      <c r="B623">
        <v>4.3200000000000002E-2</v>
      </c>
      <c r="C623">
        <v>-0.50509999999999999</v>
      </c>
      <c r="D623">
        <v>0.06</v>
      </c>
      <c r="E623">
        <v>-3.5000000000000003E-2</v>
      </c>
    </row>
    <row r="624" spans="1:5" x14ac:dyDescent="0.25">
      <c r="A624" s="3">
        <v>44336</v>
      </c>
      <c r="B624">
        <v>3.95E-2</v>
      </c>
      <c r="C624">
        <v>-0.50580000000000003</v>
      </c>
      <c r="D624">
        <v>6.08E-2</v>
      </c>
      <c r="E624">
        <v>-3.5000000000000003E-2</v>
      </c>
    </row>
    <row r="625" spans="1:5" x14ac:dyDescent="0.25">
      <c r="A625" s="3">
        <v>44337</v>
      </c>
      <c r="B625">
        <v>4.0300000000000002E-2</v>
      </c>
      <c r="C625">
        <v>-0.50490000000000002</v>
      </c>
      <c r="D625">
        <v>6.1749999999999999E-2</v>
      </c>
      <c r="E625">
        <v>-3.4799999999999998E-2</v>
      </c>
    </row>
    <row r="626" spans="1:5" x14ac:dyDescent="0.25">
      <c r="A626" s="3">
        <v>44340</v>
      </c>
      <c r="B626">
        <v>4.0500000000000001E-2</v>
      </c>
      <c r="C626">
        <v>-0.50290000000000001</v>
      </c>
      <c r="D626">
        <v>6.2E-2</v>
      </c>
      <c r="E626">
        <v>-3.5099999999999999E-2</v>
      </c>
    </row>
    <row r="627" spans="1:5" x14ac:dyDescent="0.25">
      <c r="A627" s="3">
        <v>44341</v>
      </c>
      <c r="B627">
        <v>3.8800000000000001E-2</v>
      </c>
      <c r="C627">
        <v>-0.50149999999999995</v>
      </c>
      <c r="D627">
        <v>5.9900000000000002E-2</v>
      </c>
      <c r="E627">
        <v>-4.6010000000000002E-2</v>
      </c>
    </row>
    <row r="628" spans="1:5" x14ac:dyDescent="0.25">
      <c r="A628" s="3">
        <v>44342</v>
      </c>
      <c r="B628">
        <v>3.5799999999999998E-2</v>
      </c>
      <c r="C628">
        <v>-0.502</v>
      </c>
      <c r="D628">
        <v>5.8900000000000001E-2</v>
      </c>
      <c r="E628">
        <v>-3.4000000000000002E-2</v>
      </c>
    </row>
    <row r="629" spans="1:5" x14ac:dyDescent="0.25">
      <c r="A629" s="3">
        <v>44343</v>
      </c>
      <c r="B629">
        <v>3.6600000000000001E-2</v>
      </c>
      <c r="C629">
        <v>-0.50170000000000003</v>
      </c>
      <c r="D629">
        <v>6.3799999999999996E-2</v>
      </c>
      <c r="E629">
        <v>-3.3750000000000002E-2</v>
      </c>
    </row>
    <row r="630" spans="1:5" x14ac:dyDescent="0.25">
      <c r="A630" s="3">
        <v>44344</v>
      </c>
      <c r="B630">
        <v>3.4000000000000002E-2</v>
      </c>
      <c r="C630">
        <v>-0.50490000000000002</v>
      </c>
      <c r="D630">
        <v>6.54E-2</v>
      </c>
      <c r="E630">
        <v>-3.2300000000000002E-2</v>
      </c>
    </row>
    <row r="631" spans="1:5" x14ac:dyDescent="0.25">
      <c r="A631" s="3">
        <v>44347</v>
      </c>
      <c r="B631">
        <v>3.4000000000000002E-2</v>
      </c>
      <c r="C631">
        <v>-0.50680000000000003</v>
      </c>
      <c r="D631">
        <v>6.5100000000000005E-2</v>
      </c>
      <c r="E631">
        <v>-4.7059999999999998E-2</v>
      </c>
    </row>
    <row r="632" spans="1:5" x14ac:dyDescent="0.25">
      <c r="A632" s="3">
        <v>44348</v>
      </c>
      <c r="B632">
        <v>3.6299999999999999E-2</v>
      </c>
      <c r="C632">
        <v>-0.5091</v>
      </c>
      <c r="D632">
        <v>6.6500000000000004E-2</v>
      </c>
      <c r="E632">
        <v>-3.3750000000000002E-2</v>
      </c>
    </row>
    <row r="633" spans="1:5" x14ac:dyDescent="0.25">
      <c r="A633" s="3">
        <v>44349</v>
      </c>
      <c r="B633">
        <v>3.7499999999999999E-2</v>
      </c>
      <c r="C633">
        <v>-0.51070000000000004</v>
      </c>
      <c r="D633">
        <v>6.7500000000000004E-2</v>
      </c>
      <c r="E633">
        <v>-3.7499999999999999E-2</v>
      </c>
    </row>
    <row r="634" spans="1:5" x14ac:dyDescent="0.25">
      <c r="A634" s="3">
        <v>44350</v>
      </c>
      <c r="B634">
        <v>3.7100000000000001E-2</v>
      </c>
      <c r="C634">
        <v>-0.50990000000000002</v>
      </c>
      <c r="D634">
        <v>7.0999999999999994E-2</v>
      </c>
      <c r="E634">
        <v>-3.9E-2</v>
      </c>
    </row>
    <row r="635" spans="1:5" x14ac:dyDescent="0.25">
      <c r="A635" s="3">
        <v>44351</v>
      </c>
      <c r="B635">
        <v>3.78E-2</v>
      </c>
      <c r="C635">
        <v>-0.50780000000000003</v>
      </c>
      <c r="D635">
        <v>7.0999999999999994E-2</v>
      </c>
      <c r="E635">
        <v>-3.9600000000000003E-2</v>
      </c>
    </row>
    <row r="636" spans="1:5" x14ac:dyDescent="0.25">
      <c r="A636" s="3">
        <v>44354</v>
      </c>
      <c r="B636">
        <v>3.9300000000000002E-2</v>
      </c>
      <c r="C636">
        <v>-0.505</v>
      </c>
      <c r="D636">
        <v>7.195E-2</v>
      </c>
      <c r="E636">
        <v>-4.1250000000000002E-2</v>
      </c>
    </row>
    <row r="637" spans="1:5" x14ac:dyDescent="0.25">
      <c r="A637" s="3">
        <v>44355</v>
      </c>
      <c r="B637">
        <v>4.1000000000000002E-2</v>
      </c>
      <c r="C637">
        <v>-0.50690000000000002</v>
      </c>
      <c r="D637">
        <v>6.9699999999999998E-2</v>
      </c>
      <c r="E637">
        <v>-4.2500000000000003E-2</v>
      </c>
    </row>
    <row r="638" spans="1:5" x14ac:dyDescent="0.25">
      <c r="A638" s="3">
        <v>44356</v>
      </c>
      <c r="B638">
        <v>3.7999999999999999E-2</v>
      </c>
      <c r="C638">
        <v>-0.50980000000000003</v>
      </c>
      <c r="D638">
        <v>6.7100000000000007E-2</v>
      </c>
      <c r="E638">
        <v>-5.1670000000000001E-2</v>
      </c>
    </row>
    <row r="639" spans="1:5" x14ac:dyDescent="0.25">
      <c r="A639" s="3">
        <v>44357</v>
      </c>
      <c r="B639">
        <v>4.1099999999999998E-2</v>
      </c>
      <c r="C639">
        <v>-0.51259999999999994</v>
      </c>
      <c r="D639">
        <v>6.9400000000000003E-2</v>
      </c>
      <c r="E639">
        <v>-4.2000000000000003E-2</v>
      </c>
    </row>
    <row r="640" spans="1:5" x14ac:dyDescent="0.25">
      <c r="A640" s="3">
        <v>44358</v>
      </c>
      <c r="B640">
        <v>3.9300000000000002E-2</v>
      </c>
      <c r="C640">
        <v>-0.51549999999999996</v>
      </c>
      <c r="D640">
        <v>6.88E-2</v>
      </c>
      <c r="E640">
        <v>-4.2500000000000003E-2</v>
      </c>
    </row>
    <row r="641" spans="1:5" x14ac:dyDescent="0.25">
      <c r="A641" s="3">
        <v>44361</v>
      </c>
      <c r="B641">
        <v>4.3099999999999999E-2</v>
      </c>
      <c r="C641">
        <v>-0.5141</v>
      </c>
      <c r="D641">
        <v>7.0000000000000007E-2</v>
      </c>
      <c r="E641">
        <v>-4.1300000000000003E-2</v>
      </c>
    </row>
    <row r="642" spans="1:5" x14ac:dyDescent="0.25">
      <c r="A642" s="3">
        <v>44362</v>
      </c>
      <c r="B642">
        <v>4.3700000000000003E-2</v>
      </c>
      <c r="C642">
        <v>-0.51390000000000002</v>
      </c>
      <c r="D642">
        <v>7.1599999999999997E-2</v>
      </c>
      <c r="E642">
        <v>-0.04</v>
      </c>
    </row>
    <row r="643" spans="1:5" x14ac:dyDescent="0.25">
      <c r="A643" s="3">
        <v>44363</v>
      </c>
      <c r="B643">
        <v>5.6000000000000001E-2</v>
      </c>
      <c r="C643">
        <v>-0.51270000000000004</v>
      </c>
      <c r="D643">
        <v>7.1900000000000006E-2</v>
      </c>
      <c r="E643">
        <v>-4.9669999999999999E-2</v>
      </c>
    </row>
    <row r="644" spans="1:5" x14ac:dyDescent="0.25">
      <c r="A644" s="3">
        <v>44364</v>
      </c>
      <c r="B644">
        <v>5.6500000000000002E-2</v>
      </c>
      <c r="C644">
        <v>-0.50800000000000001</v>
      </c>
      <c r="D644">
        <v>8.2500000000000004E-2</v>
      </c>
      <c r="E644">
        <v>-4.7989999999999998E-2</v>
      </c>
    </row>
    <row r="645" spans="1:5" x14ac:dyDescent="0.25">
      <c r="A645" s="3">
        <v>44365</v>
      </c>
      <c r="B645">
        <v>6.2899999999999998E-2</v>
      </c>
      <c r="C645">
        <v>-0.50549999999999995</v>
      </c>
      <c r="D645">
        <v>9.1399999999999995E-2</v>
      </c>
      <c r="E645">
        <v>-3.875E-2</v>
      </c>
    </row>
    <row r="646" spans="1:5" x14ac:dyDescent="0.25">
      <c r="A646" s="3">
        <v>44368</v>
      </c>
      <c r="B646">
        <v>6.5199999999999994E-2</v>
      </c>
      <c r="C646">
        <v>-0.50070000000000003</v>
      </c>
      <c r="D646">
        <v>8.9499999999999996E-2</v>
      </c>
      <c r="E646">
        <v>-0.04</v>
      </c>
    </row>
    <row r="647" spans="1:5" x14ac:dyDescent="0.25">
      <c r="A647" s="3">
        <v>44369</v>
      </c>
      <c r="B647">
        <v>5.8900000000000001E-2</v>
      </c>
      <c r="C647">
        <v>-0.49780000000000002</v>
      </c>
      <c r="D647">
        <v>8.9899999999999994E-2</v>
      </c>
      <c r="E647">
        <v>-3.7100000000000001E-2</v>
      </c>
    </row>
    <row r="648" spans="1:5" x14ac:dyDescent="0.25">
      <c r="A648" s="3">
        <v>44370</v>
      </c>
      <c r="B648">
        <v>6.25E-2</v>
      </c>
      <c r="C648">
        <v>-0.4995</v>
      </c>
      <c r="D648">
        <v>0.09</v>
      </c>
      <c r="E648">
        <v>-3.6700000000000003E-2</v>
      </c>
    </row>
    <row r="649" spans="1:5" x14ac:dyDescent="0.25">
      <c r="A649" s="3">
        <v>44371</v>
      </c>
      <c r="B649">
        <v>6.3299999999999995E-2</v>
      </c>
      <c r="C649">
        <v>-0.497</v>
      </c>
      <c r="D649">
        <v>8.1900000000000001E-2</v>
      </c>
      <c r="E649">
        <v>-3.8399999999999997E-2</v>
      </c>
    </row>
    <row r="650" spans="1:5" x14ac:dyDescent="0.25">
      <c r="A650" s="3">
        <v>44372</v>
      </c>
      <c r="B650">
        <v>6.5500000000000003E-2</v>
      </c>
      <c r="C650">
        <v>-0.49969999999999998</v>
      </c>
      <c r="D650">
        <v>8.5099999999999995E-2</v>
      </c>
      <c r="E650">
        <v>-3.8800000000000001E-2</v>
      </c>
    </row>
    <row r="651" spans="1:5" x14ac:dyDescent="0.25">
      <c r="A651" s="3">
        <v>44375</v>
      </c>
      <c r="B651">
        <v>6.1400000000000003E-2</v>
      </c>
      <c r="C651">
        <v>-0.50080000000000002</v>
      </c>
      <c r="D651">
        <v>8.5449999999999998E-2</v>
      </c>
      <c r="E651">
        <v>-3.6700000000000003E-2</v>
      </c>
    </row>
    <row r="652" spans="1:5" x14ac:dyDescent="0.25">
      <c r="A652" s="3">
        <v>44376</v>
      </c>
      <c r="B652">
        <v>6.1400000000000003E-2</v>
      </c>
      <c r="C652">
        <v>-0.50080000000000002</v>
      </c>
      <c r="D652">
        <v>8.3849999999999994E-2</v>
      </c>
      <c r="E652">
        <v>-0.04</v>
      </c>
    </row>
    <row r="653" spans="1:5" x14ac:dyDescent="0.25">
      <c r="A653" s="3">
        <v>44377</v>
      </c>
      <c r="B653">
        <v>6.2199999999999998E-2</v>
      </c>
      <c r="C653">
        <v>-0.50490000000000002</v>
      </c>
      <c r="D653">
        <v>8.3349999999999994E-2</v>
      </c>
      <c r="E653">
        <v>-4.1300000000000003E-2</v>
      </c>
    </row>
    <row r="654" spans="1:5" x14ac:dyDescent="0.25">
      <c r="A654" s="3">
        <v>44378</v>
      </c>
      <c r="B654">
        <v>6.4199999999999993E-2</v>
      </c>
      <c r="C654">
        <v>-0.50490000000000002</v>
      </c>
      <c r="D654">
        <v>8.0600000000000005E-2</v>
      </c>
      <c r="E654">
        <v>-4.5960000000000001E-2</v>
      </c>
    </row>
    <row r="655" spans="1:5" x14ac:dyDescent="0.25">
      <c r="A655" s="3">
        <v>44379</v>
      </c>
      <c r="B655">
        <v>6.1800000000000001E-2</v>
      </c>
      <c r="C655">
        <v>-0.50590000000000002</v>
      </c>
      <c r="D655">
        <v>7.51E-2</v>
      </c>
      <c r="E655">
        <v>-4.2000000000000003E-2</v>
      </c>
    </row>
    <row r="656" spans="1:5" x14ac:dyDescent="0.25">
      <c r="A656" s="3">
        <v>44382</v>
      </c>
      <c r="B656">
        <v>6.1800000000000001E-2</v>
      </c>
      <c r="C656">
        <v>-0.50409999999999999</v>
      </c>
      <c r="D656">
        <v>7.6999999999999999E-2</v>
      </c>
      <c r="E656">
        <v>-4.3999999999999997E-2</v>
      </c>
    </row>
    <row r="657" spans="1:5" x14ac:dyDescent="0.25">
      <c r="A657" s="3">
        <v>44383</v>
      </c>
      <c r="B657">
        <v>5.62E-2</v>
      </c>
      <c r="C657">
        <v>-0.50549999999999995</v>
      </c>
      <c r="D657">
        <v>7.6600000000000001E-2</v>
      </c>
      <c r="E657">
        <v>-4.3749999999999997E-2</v>
      </c>
    </row>
    <row r="658" spans="1:5" x14ac:dyDescent="0.25">
      <c r="A658" s="3">
        <v>44384</v>
      </c>
      <c r="B658">
        <v>5.7099999999999998E-2</v>
      </c>
      <c r="C658">
        <v>-0.50439999999999996</v>
      </c>
      <c r="D658">
        <v>7.4999999999999997E-2</v>
      </c>
      <c r="E658">
        <v>-4.2799999999999998E-2</v>
      </c>
    </row>
    <row r="659" spans="1:5" x14ac:dyDescent="0.25">
      <c r="A659" s="3">
        <v>44385</v>
      </c>
      <c r="B659">
        <v>5.5199999999999999E-2</v>
      </c>
      <c r="C659">
        <v>-0.50719999999999998</v>
      </c>
      <c r="D659">
        <v>7.9299999999999995E-2</v>
      </c>
      <c r="E659">
        <v>-4.5100000000000001E-2</v>
      </c>
    </row>
    <row r="660" spans="1:5" x14ac:dyDescent="0.25">
      <c r="A660" s="3">
        <v>44386</v>
      </c>
      <c r="B660">
        <v>5.8500000000000003E-2</v>
      </c>
      <c r="C660">
        <v>-0.50560000000000005</v>
      </c>
      <c r="D660">
        <v>8.7999999999999995E-2</v>
      </c>
      <c r="E660">
        <v>-4.3999999999999997E-2</v>
      </c>
    </row>
    <row r="661" spans="1:5" x14ac:dyDescent="0.25">
      <c r="A661" s="3">
        <v>44389</v>
      </c>
      <c r="B661">
        <v>5.91E-2</v>
      </c>
      <c r="C661">
        <v>-0.50470000000000004</v>
      </c>
      <c r="D661">
        <v>8.4099999999999994E-2</v>
      </c>
      <c r="E661">
        <v>-4.6249999999999999E-2</v>
      </c>
    </row>
    <row r="662" spans="1:5" x14ac:dyDescent="0.25">
      <c r="A662" s="3">
        <v>44390</v>
      </c>
      <c r="B662">
        <v>6.4799999999999996E-2</v>
      </c>
      <c r="C662">
        <v>-0.50360000000000005</v>
      </c>
      <c r="D662">
        <v>8.4099999999999994E-2</v>
      </c>
      <c r="E662">
        <v>-5.9659999999999998E-2</v>
      </c>
    </row>
    <row r="663" spans="1:5" x14ac:dyDescent="0.25">
      <c r="A663" s="3">
        <v>44391</v>
      </c>
      <c r="B663">
        <v>6.0499999999999998E-2</v>
      </c>
      <c r="C663">
        <v>-0.50319999999999998</v>
      </c>
      <c r="D663">
        <v>8.72E-2</v>
      </c>
      <c r="E663">
        <v>-4.8000000000000001E-2</v>
      </c>
    </row>
    <row r="664" spans="1:5" x14ac:dyDescent="0.25">
      <c r="A664" s="3">
        <v>44392</v>
      </c>
      <c r="B664">
        <v>0.06</v>
      </c>
      <c r="C664">
        <v>-0.50309999999999999</v>
      </c>
      <c r="D664">
        <v>0.11269999999999999</v>
      </c>
      <c r="E664">
        <v>-5.2499999999999998E-2</v>
      </c>
    </row>
    <row r="665" spans="1:5" x14ac:dyDescent="0.25">
      <c r="A665" s="3">
        <v>44393</v>
      </c>
      <c r="B665">
        <v>6.0999999999999999E-2</v>
      </c>
      <c r="C665">
        <v>-0.504</v>
      </c>
      <c r="D665">
        <v>0.11</v>
      </c>
      <c r="E665">
        <v>-5.8790000000000002E-2</v>
      </c>
    </row>
    <row r="666" spans="1:5" x14ac:dyDescent="0.25">
      <c r="A666" s="3">
        <v>44396</v>
      </c>
      <c r="B666">
        <v>6.13E-2</v>
      </c>
      <c r="C666">
        <v>-0.50549999999999995</v>
      </c>
      <c r="D666">
        <v>0.105</v>
      </c>
      <c r="E666">
        <v>-5.3999999999999999E-2</v>
      </c>
    </row>
    <row r="667" spans="1:5" x14ac:dyDescent="0.25">
      <c r="A667" s="3">
        <v>44397</v>
      </c>
      <c r="B667">
        <v>6.1899999999999997E-2</v>
      </c>
      <c r="C667">
        <v>-0.50429999999999997</v>
      </c>
      <c r="D667">
        <v>0.1067</v>
      </c>
      <c r="E667">
        <v>-5.824E-2</v>
      </c>
    </row>
    <row r="668" spans="1:5" x14ac:dyDescent="0.25">
      <c r="A668" s="3">
        <v>44398</v>
      </c>
      <c r="B668">
        <v>5.8400000000000001E-2</v>
      </c>
      <c r="C668">
        <v>-0.50190000000000001</v>
      </c>
      <c r="D668">
        <v>0.1085</v>
      </c>
      <c r="E668">
        <v>-5.951E-2</v>
      </c>
    </row>
    <row r="669" spans="1:5" x14ac:dyDescent="0.25">
      <c r="A669" s="3">
        <v>44399</v>
      </c>
      <c r="B669">
        <v>0.06</v>
      </c>
      <c r="C669">
        <v>-0.50929999999999997</v>
      </c>
      <c r="D669">
        <v>9.9699999999999997E-2</v>
      </c>
      <c r="E669">
        <v>-5.3100000000000001E-2</v>
      </c>
    </row>
    <row r="670" spans="1:5" x14ac:dyDescent="0.25">
      <c r="A670" s="3">
        <v>44400</v>
      </c>
      <c r="B670">
        <v>0.06</v>
      </c>
      <c r="C670">
        <v>-0.51439999999999997</v>
      </c>
      <c r="D670">
        <v>9.7699999999999995E-2</v>
      </c>
      <c r="E670">
        <v>-5.3100000000000001E-2</v>
      </c>
    </row>
    <row r="671" spans="1:5" x14ac:dyDescent="0.25">
      <c r="A671" s="3">
        <v>44403</v>
      </c>
      <c r="B671">
        <v>5.9700000000000003E-2</v>
      </c>
      <c r="C671">
        <v>-0.5151</v>
      </c>
      <c r="D671">
        <v>9.5000000000000001E-2</v>
      </c>
      <c r="E671">
        <v>-5.3499999999999999E-2</v>
      </c>
    </row>
    <row r="672" spans="1:5" x14ac:dyDescent="0.25">
      <c r="A672" s="3">
        <v>44404</v>
      </c>
      <c r="B672">
        <v>6.0900000000000003E-2</v>
      </c>
      <c r="C672">
        <v>-0.51739999999999997</v>
      </c>
      <c r="D672">
        <v>9.6100000000000005E-2</v>
      </c>
      <c r="E672">
        <v>-5.5500000000000001E-2</v>
      </c>
    </row>
    <row r="673" spans="1:5" x14ac:dyDescent="0.25">
      <c r="A673" s="3">
        <v>44405</v>
      </c>
      <c r="B673">
        <v>5.67E-2</v>
      </c>
      <c r="C673">
        <v>-0.52010000000000001</v>
      </c>
      <c r="D673">
        <v>0.1002</v>
      </c>
      <c r="E673">
        <v>-5.6000000000000001E-2</v>
      </c>
    </row>
    <row r="674" spans="1:5" x14ac:dyDescent="0.25">
      <c r="A674" s="3">
        <v>44406</v>
      </c>
      <c r="B674">
        <v>5.8700000000000002E-2</v>
      </c>
      <c r="C674">
        <v>-0.51949999999999996</v>
      </c>
      <c r="D674">
        <v>0.1003</v>
      </c>
      <c r="E674">
        <v>-5.5500000000000001E-2</v>
      </c>
    </row>
    <row r="675" spans="1:5" x14ac:dyDescent="0.25">
      <c r="A675" s="3">
        <v>44407</v>
      </c>
      <c r="B675">
        <v>5.2999999999999999E-2</v>
      </c>
      <c r="C675">
        <v>-0.52059999999999995</v>
      </c>
      <c r="D675">
        <v>9.8100000000000007E-2</v>
      </c>
      <c r="E675">
        <v>-5.5E-2</v>
      </c>
    </row>
    <row r="676" spans="1:5" x14ac:dyDescent="0.25">
      <c r="A676" s="3">
        <v>44410</v>
      </c>
      <c r="B676">
        <v>5.1499999999999997E-2</v>
      </c>
      <c r="C676">
        <v>-0.52329999999999999</v>
      </c>
      <c r="D676">
        <v>9.5299999999999996E-2</v>
      </c>
      <c r="E676">
        <v>-5.5500000000000001E-2</v>
      </c>
    </row>
    <row r="677" spans="1:5" x14ac:dyDescent="0.25">
      <c r="A677" s="3">
        <v>44411</v>
      </c>
      <c r="B677">
        <v>5.0299999999999997E-2</v>
      </c>
      <c r="C677">
        <v>-0.52510000000000001</v>
      </c>
      <c r="D677">
        <v>9.8000000000000004E-2</v>
      </c>
      <c r="E677">
        <v>-5.6250000000000001E-2</v>
      </c>
    </row>
    <row r="678" spans="1:5" x14ac:dyDescent="0.25">
      <c r="A678" s="3">
        <v>44412</v>
      </c>
      <c r="B678">
        <v>5.0999999999999997E-2</v>
      </c>
      <c r="C678">
        <v>-0.52859999999999996</v>
      </c>
      <c r="D678">
        <v>0.10495</v>
      </c>
      <c r="E678">
        <v>-5.6250000000000001E-2</v>
      </c>
    </row>
    <row r="679" spans="1:5" x14ac:dyDescent="0.25">
      <c r="A679" s="3">
        <v>44413</v>
      </c>
      <c r="B679">
        <v>5.6000000000000001E-2</v>
      </c>
      <c r="C679">
        <v>-0.52380000000000004</v>
      </c>
      <c r="D679">
        <v>0.12189999999999999</v>
      </c>
      <c r="E679">
        <v>-5.3749999999999999E-2</v>
      </c>
    </row>
    <row r="680" spans="1:5" x14ac:dyDescent="0.25">
      <c r="A680" s="3">
        <v>44414</v>
      </c>
      <c r="B680">
        <v>5.8200000000000002E-2</v>
      </c>
      <c r="C680">
        <v>-0.52070000000000005</v>
      </c>
      <c r="D680">
        <v>0.1341</v>
      </c>
      <c r="E680">
        <v>-5.2499999999999998E-2</v>
      </c>
    </row>
    <row r="681" spans="1:5" x14ac:dyDescent="0.25">
      <c r="A681" s="3">
        <v>44417</v>
      </c>
      <c r="B681">
        <v>5.8000000000000003E-2</v>
      </c>
      <c r="C681">
        <v>-0.52090000000000003</v>
      </c>
      <c r="D681">
        <v>0.13539999999999999</v>
      </c>
      <c r="E681">
        <v>-5.2499999999999998E-2</v>
      </c>
    </row>
    <row r="682" spans="1:5" x14ac:dyDescent="0.25">
      <c r="A682" s="3">
        <v>44418</v>
      </c>
      <c r="B682">
        <v>6.2799999999999995E-2</v>
      </c>
      <c r="C682">
        <v>-0.5222</v>
      </c>
      <c r="D682">
        <v>0.1411</v>
      </c>
      <c r="E682">
        <v>-5.1299999999999998E-2</v>
      </c>
    </row>
    <row r="683" spans="1:5" x14ac:dyDescent="0.25">
      <c r="A683" s="3">
        <v>44419</v>
      </c>
      <c r="B683">
        <v>5.96E-2</v>
      </c>
      <c r="C683">
        <v>-0.52449999999999997</v>
      </c>
      <c r="D683">
        <v>0.13689999999999999</v>
      </c>
      <c r="E683">
        <v>-4.8750000000000002E-2</v>
      </c>
    </row>
    <row r="684" spans="1:5" x14ac:dyDescent="0.25">
      <c r="A684" s="3">
        <v>44420</v>
      </c>
      <c r="B684">
        <v>6.2E-2</v>
      </c>
      <c r="C684">
        <v>-0.52290000000000003</v>
      </c>
      <c r="D684">
        <v>0.1361</v>
      </c>
      <c r="E684">
        <v>-4.7500000000000001E-2</v>
      </c>
    </row>
    <row r="685" spans="1:5" x14ac:dyDescent="0.25">
      <c r="A685" s="3">
        <v>44421</v>
      </c>
      <c r="B685">
        <v>6.2E-2</v>
      </c>
      <c r="C685">
        <v>-0.52290000000000003</v>
      </c>
      <c r="D685">
        <v>0.13320000000000001</v>
      </c>
      <c r="E685">
        <v>-4.6399999999999997E-2</v>
      </c>
    </row>
    <row r="686" spans="1:5" x14ac:dyDescent="0.25">
      <c r="A686" s="3">
        <v>44424</v>
      </c>
      <c r="B686">
        <v>6.2300000000000001E-2</v>
      </c>
      <c r="C686">
        <v>-0.52149999999999996</v>
      </c>
      <c r="D686">
        <v>0.1386</v>
      </c>
      <c r="E686">
        <v>-4.8750000000000002E-2</v>
      </c>
    </row>
    <row r="687" spans="1:5" x14ac:dyDescent="0.25">
      <c r="A687" s="3">
        <v>44425</v>
      </c>
      <c r="B687">
        <v>6.2E-2</v>
      </c>
      <c r="C687">
        <v>-0.52200000000000002</v>
      </c>
      <c r="D687">
        <v>0.13689999999999999</v>
      </c>
      <c r="E687">
        <v>-4.8800000000000003E-2</v>
      </c>
    </row>
    <row r="688" spans="1:5" x14ac:dyDescent="0.25">
      <c r="A688" s="3">
        <v>44426</v>
      </c>
      <c r="B688">
        <v>6.0100000000000001E-2</v>
      </c>
      <c r="C688">
        <v>-0.52329999999999999</v>
      </c>
      <c r="D688">
        <v>0.13400000000000001</v>
      </c>
      <c r="E688">
        <v>-4.8750000000000002E-2</v>
      </c>
    </row>
    <row r="689" spans="1:5" x14ac:dyDescent="0.25">
      <c r="A689" s="3">
        <v>44427</v>
      </c>
      <c r="B689">
        <v>6.0900000000000003E-2</v>
      </c>
      <c r="C689">
        <v>-0.52480000000000004</v>
      </c>
      <c r="D689">
        <v>0.12989999999999999</v>
      </c>
      <c r="E689">
        <v>-4.8750000000000002E-2</v>
      </c>
    </row>
    <row r="690" spans="1:5" x14ac:dyDescent="0.25">
      <c r="A690" s="3">
        <v>44428</v>
      </c>
      <c r="B690">
        <v>0.06</v>
      </c>
      <c r="C690">
        <v>-0.52349999999999997</v>
      </c>
      <c r="D690">
        <v>0.12634999999999999</v>
      </c>
      <c r="E690">
        <v>-4.8750000000000002E-2</v>
      </c>
    </row>
    <row r="691" spans="1:5" x14ac:dyDescent="0.25">
      <c r="A691" s="3">
        <v>44431</v>
      </c>
      <c r="B691">
        <v>6.1800000000000001E-2</v>
      </c>
      <c r="C691">
        <v>-0.52500000000000002</v>
      </c>
      <c r="D691">
        <v>0.13100000000000001</v>
      </c>
      <c r="E691">
        <v>-4.7500000000000001E-2</v>
      </c>
    </row>
    <row r="692" spans="1:5" x14ac:dyDescent="0.25">
      <c r="A692" s="3">
        <v>44432</v>
      </c>
      <c r="B692">
        <v>6.3899999999999998E-2</v>
      </c>
      <c r="C692">
        <v>-0.52449999999999997</v>
      </c>
      <c r="D692">
        <v>0.129</v>
      </c>
      <c r="E692">
        <v>-4.7600000000000003E-2</v>
      </c>
    </row>
    <row r="693" spans="1:5" x14ac:dyDescent="0.25">
      <c r="A693" s="3">
        <v>44433</v>
      </c>
      <c r="B693">
        <v>6.3E-2</v>
      </c>
      <c r="C693">
        <v>-0.5232</v>
      </c>
      <c r="D693">
        <v>0.13700000000000001</v>
      </c>
      <c r="E693">
        <v>-4.7500000000000001E-2</v>
      </c>
    </row>
    <row r="694" spans="1:5" x14ac:dyDescent="0.25">
      <c r="A694" s="3">
        <v>44434</v>
      </c>
      <c r="B694">
        <v>6.1499999999999999E-2</v>
      </c>
      <c r="C694">
        <v>-0.52339999999999998</v>
      </c>
      <c r="D694">
        <v>0.1421</v>
      </c>
      <c r="E694">
        <v>-4.7500000000000001E-2</v>
      </c>
    </row>
    <row r="695" spans="1:5" x14ac:dyDescent="0.25">
      <c r="A695" s="3">
        <v>44435</v>
      </c>
      <c r="B695">
        <v>5.6000000000000001E-2</v>
      </c>
      <c r="C695">
        <v>-0.52300000000000002</v>
      </c>
      <c r="D695">
        <v>0.13800000000000001</v>
      </c>
      <c r="E695">
        <v>-4.7500000000000001E-2</v>
      </c>
    </row>
    <row r="696" spans="1:5" x14ac:dyDescent="0.25">
      <c r="A696" s="3">
        <v>44438</v>
      </c>
      <c r="B696">
        <v>5.6300000000000003E-2</v>
      </c>
      <c r="C696">
        <v>-0.52239999999999998</v>
      </c>
      <c r="D696">
        <v>0.13800000000000001</v>
      </c>
      <c r="E696">
        <v>-4.8750000000000002E-2</v>
      </c>
    </row>
    <row r="697" spans="1:5" x14ac:dyDescent="0.25">
      <c r="A697" s="3">
        <v>44439</v>
      </c>
      <c r="B697">
        <v>5.6300000000000003E-2</v>
      </c>
      <c r="C697">
        <v>-0.51570000000000005</v>
      </c>
      <c r="D697">
        <v>0.14069999999999999</v>
      </c>
      <c r="E697">
        <v>-4.8750000000000002E-2</v>
      </c>
    </row>
    <row r="698" spans="1:5" x14ac:dyDescent="0.25">
      <c r="A698" s="3">
        <v>44440</v>
      </c>
      <c r="B698">
        <v>5.8200000000000002E-2</v>
      </c>
      <c r="C698">
        <v>-0.51519999999999999</v>
      </c>
      <c r="D698">
        <v>0.13689999999999999</v>
      </c>
      <c r="E698">
        <v>-4.7500000000000001E-2</v>
      </c>
    </row>
    <row r="699" spans="1:5" x14ac:dyDescent="0.25">
      <c r="A699" s="3">
        <v>44441</v>
      </c>
      <c r="B699">
        <v>5.8200000000000002E-2</v>
      </c>
      <c r="C699">
        <v>-0.51500000000000001</v>
      </c>
      <c r="D699">
        <v>0.13320000000000001</v>
      </c>
      <c r="E699">
        <v>-4.5499999999999999E-2</v>
      </c>
    </row>
    <row r="700" spans="1:5" x14ac:dyDescent="0.25">
      <c r="A700" s="3">
        <v>44442</v>
      </c>
      <c r="B700">
        <v>5.7000000000000002E-2</v>
      </c>
      <c r="C700">
        <v>-0.51429999999999998</v>
      </c>
      <c r="D700">
        <v>0.1338</v>
      </c>
      <c r="E700">
        <v>-4.3799999999999999E-2</v>
      </c>
    </row>
    <row r="701" spans="1:5" x14ac:dyDescent="0.25">
      <c r="A701" s="3">
        <v>44445</v>
      </c>
      <c r="B701">
        <v>5.7000000000000002E-2</v>
      </c>
      <c r="C701">
        <v>-0.51300000000000001</v>
      </c>
      <c r="D701">
        <v>0.13200000000000001</v>
      </c>
      <c r="E701">
        <v>-3.875E-2</v>
      </c>
    </row>
    <row r="702" spans="1:5" x14ac:dyDescent="0.25">
      <c r="A702" s="3">
        <v>44446</v>
      </c>
      <c r="B702">
        <v>5.7500000000000002E-2</v>
      </c>
      <c r="C702">
        <v>-0.50880000000000003</v>
      </c>
      <c r="D702">
        <v>0.1363</v>
      </c>
      <c r="E702">
        <v>-3.9699999999999999E-2</v>
      </c>
    </row>
    <row r="703" spans="1:5" x14ac:dyDescent="0.25">
      <c r="A703" s="3">
        <v>44447</v>
      </c>
      <c r="B703">
        <v>5.9299999999999999E-2</v>
      </c>
      <c r="C703">
        <v>-0.50639999999999996</v>
      </c>
      <c r="D703">
        <v>0.15</v>
      </c>
      <c r="E703">
        <v>-3.6249999999999998E-2</v>
      </c>
    </row>
    <row r="704" spans="1:5" x14ac:dyDescent="0.25">
      <c r="A704" s="3">
        <v>44448</v>
      </c>
      <c r="B704">
        <v>5.6500000000000002E-2</v>
      </c>
      <c r="C704">
        <v>-0.50890000000000002</v>
      </c>
      <c r="D704">
        <v>0.16200000000000001</v>
      </c>
      <c r="E704">
        <v>-3.2000000000000001E-2</v>
      </c>
    </row>
    <row r="705" spans="1:5" x14ac:dyDescent="0.25">
      <c r="A705" s="3">
        <v>44449</v>
      </c>
      <c r="B705">
        <v>5.5500000000000001E-2</v>
      </c>
      <c r="C705">
        <v>-0.50580000000000003</v>
      </c>
      <c r="D705">
        <v>0.16200000000000001</v>
      </c>
      <c r="E705">
        <v>-2.5000000000000001E-2</v>
      </c>
    </row>
    <row r="706" spans="1:5" x14ac:dyDescent="0.25">
      <c r="A706" s="3">
        <v>44452</v>
      </c>
      <c r="B706">
        <v>5.7000000000000002E-2</v>
      </c>
      <c r="C706">
        <v>-0.50560000000000005</v>
      </c>
      <c r="D706">
        <v>0.16400000000000001</v>
      </c>
      <c r="E706">
        <v>-0.03</v>
      </c>
    </row>
    <row r="707" spans="1:5" x14ac:dyDescent="0.25">
      <c r="A707" s="3">
        <v>44453</v>
      </c>
      <c r="B707">
        <v>5.7299999999999997E-2</v>
      </c>
      <c r="C707">
        <v>-0.50609999999999999</v>
      </c>
      <c r="D707">
        <v>0.17199999999999999</v>
      </c>
      <c r="E707">
        <v>-3.0300000000000001E-2</v>
      </c>
    </row>
    <row r="708" spans="1:5" x14ac:dyDescent="0.25">
      <c r="A708" s="3">
        <v>44454</v>
      </c>
      <c r="B708">
        <v>5.8000000000000003E-2</v>
      </c>
      <c r="C708">
        <v>-0.50539999999999996</v>
      </c>
      <c r="D708">
        <v>0.1764</v>
      </c>
      <c r="E708">
        <v>-3.3750000000000002E-2</v>
      </c>
    </row>
    <row r="709" spans="1:5" x14ac:dyDescent="0.25">
      <c r="A709" s="3">
        <v>44455</v>
      </c>
      <c r="B709">
        <v>0.06</v>
      </c>
      <c r="C709">
        <v>-0.50370000000000004</v>
      </c>
      <c r="D709">
        <v>0.183</v>
      </c>
      <c r="E709">
        <v>-3.125E-2</v>
      </c>
    </row>
    <row r="710" spans="1:5" x14ac:dyDescent="0.25">
      <c r="A710" s="3">
        <v>44456</v>
      </c>
      <c r="B710">
        <v>0.06</v>
      </c>
      <c r="C710">
        <v>-0.50590000000000002</v>
      </c>
      <c r="D710">
        <v>0.18679999999999999</v>
      </c>
      <c r="E710">
        <v>-2.8750000000000001E-2</v>
      </c>
    </row>
    <row r="711" spans="1:5" x14ac:dyDescent="0.25">
      <c r="A711" s="3">
        <v>44459</v>
      </c>
      <c r="B711">
        <v>5.7500000000000002E-2</v>
      </c>
      <c r="C711">
        <v>-0.50600000000000001</v>
      </c>
      <c r="D711">
        <v>0.182</v>
      </c>
      <c r="E711">
        <v>-2.92E-2</v>
      </c>
    </row>
    <row r="712" spans="1:5" x14ac:dyDescent="0.25">
      <c r="A712" s="3">
        <v>44460</v>
      </c>
      <c r="B712">
        <v>5.7000000000000002E-2</v>
      </c>
      <c r="C712">
        <v>-0.50739999999999996</v>
      </c>
      <c r="D712">
        <v>0.188</v>
      </c>
      <c r="E712">
        <v>-2.8799999999999999E-2</v>
      </c>
    </row>
    <row r="713" spans="1:5" x14ac:dyDescent="0.25">
      <c r="A713" s="3">
        <v>44461</v>
      </c>
      <c r="B713">
        <v>6.2399999999999997E-2</v>
      </c>
      <c r="C713">
        <v>-0.50329999999999997</v>
      </c>
      <c r="D713">
        <v>0.19370000000000001</v>
      </c>
      <c r="E713">
        <v>-2.8799999999999999E-2</v>
      </c>
    </row>
    <row r="714" spans="1:5" x14ac:dyDescent="0.25">
      <c r="A714" s="3">
        <v>44462</v>
      </c>
      <c r="B714">
        <v>6.7199999999999996E-2</v>
      </c>
      <c r="C714">
        <v>-0.50249999999999995</v>
      </c>
      <c r="D714">
        <v>0.26500000000000001</v>
      </c>
      <c r="E714">
        <v>-2.8799999999999999E-2</v>
      </c>
    </row>
    <row r="715" spans="1:5" x14ac:dyDescent="0.25">
      <c r="A715" s="3">
        <v>44463</v>
      </c>
      <c r="B715">
        <v>6.9000000000000006E-2</v>
      </c>
      <c r="C715">
        <v>-0.49980000000000002</v>
      </c>
      <c r="D715">
        <v>0.26300000000000001</v>
      </c>
      <c r="E715">
        <v>-2.6249999999999999E-2</v>
      </c>
    </row>
    <row r="716" spans="1:5" x14ac:dyDescent="0.25">
      <c r="A716" s="3">
        <v>44466</v>
      </c>
      <c r="B716">
        <v>7.2599999999999998E-2</v>
      </c>
      <c r="C716">
        <v>-0.498</v>
      </c>
      <c r="D716">
        <v>0.26279999999999998</v>
      </c>
      <c r="E716">
        <v>-2.6249999999999999E-2</v>
      </c>
    </row>
    <row r="717" spans="1:5" x14ac:dyDescent="0.25">
      <c r="A717" s="3">
        <v>44467</v>
      </c>
      <c r="B717">
        <v>7.2099999999999997E-2</v>
      </c>
      <c r="C717">
        <v>-0.49869999999999998</v>
      </c>
      <c r="D717">
        <v>0.2858</v>
      </c>
      <c r="E717">
        <v>-2.6249999999999999E-2</v>
      </c>
    </row>
    <row r="718" spans="1:5" x14ac:dyDescent="0.25">
      <c r="A718" s="3">
        <v>44468</v>
      </c>
      <c r="B718">
        <v>7.0199999999999999E-2</v>
      </c>
      <c r="C718">
        <v>-0.49909999999999999</v>
      </c>
      <c r="D718">
        <v>0.317</v>
      </c>
      <c r="E718">
        <v>-2.6249999999999999E-2</v>
      </c>
    </row>
    <row r="719" spans="1:5" x14ac:dyDescent="0.25">
      <c r="A719" s="3">
        <v>44469</v>
      </c>
      <c r="B719">
        <v>7.0699999999999999E-2</v>
      </c>
      <c r="C719">
        <v>-0.50219999999999998</v>
      </c>
      <c r="D719">
        <v>0.31</v>
      </c>
      <c r="E719">
        <v>-2.7E-2</v>
      </c>
    </row>
    <row r="720" spans="1:5" x14ac:dyDescent="0.25">
      <c r="A720" s="3">
        <v>44470</v>
      </c>
      <c r="B720">
        <v>6.7000000000000004E-2</v>
      </c>
      <c r="C720">
        <v>-0.50439999999999996</v>
      </c>
      <c r="D720">
        <v>0.30409999999999998</v>
      </c>
      <c r="E720">
        <v>-2.75E-2</v>
      </c>
    </row>
    <row r="721" spans="1:5" x14ac:dyDescent="0.25">
      <c r="A721" s="3">
        <v>44473</v>
      </c>
      <c r="B721">
        <v>6.7799999999999999E-2</v>
      </c>
      <c r="C721">
        <v>-0.50580000000000003</v>
      </c>
      <c r="D721">
        <v>0.29330000000000001</v>
      </c>
      <c r="E721">
        <v>-2.6249999999999999E-2</v>
      </c>
    </row>
    <row r="722" spans="1:5" x14ac:dyDescent="0.25">
      <c r="A722" s="3">
        <v>44474</v>
      </c>
      <c r="B722">
        <v>7.0199999999999999E-2</v>
      </c>
      <c r="C722">
        <v>-0.50360000000000005</v>
      </c>
      <c r="D722">
        <v>0.33571000000000001</v>
      </c>
      <c r="E722">
        <v>-2.5000000000000001E-2</v>
      </c>
    </row>
    <row r="723" spans="1:5" x14ac:dyDescent="0.25">
      <c r="A723" s="3">
        <v>44475</v>
      </c>
      <c r="B723">
        <v>7.5700000000000003E-2</v>
      </c>
      <c r="C723">
        <v>-0.50080000000000002</v>
      </c>
      <c r="D723">
        <v>0.35560000000000003</v>
      </c>
      <c r="E723">
        <v>-2.2499999999999999E-2</v>
      </c>
    </row>
    <row r="724" spans="1:5" x14ac:dyDescent="0.25">
      <c r="A724" s="3">
        <v>44476</v>
      </c>
      <c r="B724">
        <v>7.9500000000000001E-2</v>
      </c>
      <c r="C724">
        <v>-0.49869999999999998</v>
      </c>
      <c r="D724">
        <v>0.37230000000000002</v>
      </c>
      <c r="E724">
        <v>-2.2499999999999999E-2</v>
      </c>
    </row>
    <row r="725" spans="1:5" x14ac:dyDescent="0.25">
      <c r="A725" s="3">
        <v>44477</v>
      </c>
      <c r="B725">
        <v>8.14E-2</v>
      </c>
      <c r="C725">
        <v>-0.4899</v>
      </c>
      <c r="D725">
        <v>0.4239</v>
      </c>
      <c r="E725">
        <v>-2.1899999999999999E-2</v>
      </c>
    </row>
    <row r="726" spans="1:5" x14ac:dyDescent="0.25">
      <c r="A726" s="3">
        <v>44480</v>
      </c>
      <c r="B726">
        <v>8.14E-2</v>
      </c>
      <c r="C726">
        <v>-0.49</v>
      </c>
      <c r="D726">
        <v>0.50239999999999996</v>
      </c>
      <c r="E726">
        <v>-2.1399999999999999E-2</v>
      </c>
    </row>
    <row r="727" spans="1:5" x14ac:dyDescent="0.25">
      <c r="A727" s="3">
        <v>44481</v>
      </c>
      <c r="B727">
        <v>9.1300000000000006E-2</v>
      </c>
      <c r="C727">
        <v>-0.48749999999999999</v>
      </c>
      <c r="D727">
        <v>0.503</v>
      </c>
      <c r="E727">
        <v>-2.5499999999999998E-2</v>
      </c>
    </row>
    <row r="728" spans="1:5" x14ac:dyDescent="0.25">
      <c r="A728" s="3">
        <v>44482</v>
      </c>
      <c r="B728">
        <v>0.1011</v>
      </c>
      <c r="C728">
        <v>-0.49149999999999999</v>
      </c>
      <c r="D728">
        <v>0.51939999999999997</v>
      </c>
      <c r="E728">
        <v>-2.53E-2</v>
      </c>
    </row>
    <row r="729" spans="1:5" x14ac:dyDescent="0.25">
      <c r="A729" s="3">
        <v>44483</v>
      </c>
      <c r="B729">
        <v>0.10639999999999999</v>
      </c>
      <c r="C729">
        <v>-0.4995</v>
      </c>
      <c r="D729">
        <v>0.48599999999999999</v>
      </c>
      <c r="E729">
        <v>-2.8750000000000001E-2</v>
      </c>
    </row>
    <row r="730" spans="1:5" x14ac:dyDescent="0.25">
      <c r="A730" s="3">
        <v>44484</v>
      </c>
      <c r="B730">
        <v>0.122</v>
      </c>
      <c r="C730">
        <v>-0.498</v>
      </c>
      <c r="D730">
        <v>0.51949999999999996</v>
      </c>
      <c r="E730">
        <v>-2.6249999999999999E-2</v>
      </c>
    </row>
    <row r="731" spans="1:5" x14ac:dyDescent="0.25">
      <c r="A731" s="3">
        <v>44487</v>
      </c>
      <c r="B731">
        <v>0.1244</v>
      </c>
      <c r="C731">
        <v>-0.47889999999999999</v>
      </c>
      <c r="D731">
        <v>0.73199999999999998</v>
      </c>
      <c r="E731">
        <v>-2.63E-2</v>
      </c>
    </row>
    <row r="732" spans="1:5" x14ac:dyDescent="0.25">
      <c r="A732" s="3">
        <v>44488</v>
      </c>
      <c r="B732">
        <v>0.121</v>
      </c>
      <c r="C732">
        <v>-0.47960000000000003</v>
      </c>
      <c r="D732">
        <v>0.73099999999999998</v>
      </c>
      <c r="E732">
        <v>-2.6249999999999999E-2</v>
      </c>
    </row>
    <row r="733" spans="1:5" x14ac:dyDescent="0.25">
      <c r="A733" s="3">
        <v>44489</v>
      </c>
      <c r="B733">
        <v>0.1197</v>
      </c>
      <c r="C733">
        <v>-0.49120000000000003</v>
      </c>
      <c r="D733">
        <v>0.69169999999999998</v>
      </c>
      <c r="E733">
        <v>-2.53E-2</v>
      </c>
    </row>
    <row r="734" spans="1:5" x14ac:dyDescent="0.25">
      <c r="A734" s="3">
        <v>44490</v>
      </c>
      <c r="B734">
        <v>0.14499999999999999</v>
      </c>
      <c r="C734">
        <v>-0.48060000000000003</v>
      </c>
      <c r="D734">
        <v>0.6875</v>
      </c>
      <c r="E734">
        <v>-2.6249999999999999E-2</v>
      </c>
    </row>
    <row r="735" spans="1:5" x14ac:dyDescent="0.25">
      <c r="A735" s="3">
        <v>44491</v>
      </c>
      <c r="B735">
        <v>0.15110000000000001</v>
      </c>
      <c r="C735">
        <v>-0.48430000000000001</v>
      </c>
      <c r="D735">
        <v>0.66490000000000005</v>
      </c>
      <c r="E735">
        <v>-2.4400000000000002E-2</v>
      </c>
    </row>
    <row r="736" spans="1:5" x14ac:dyDescent="0.25">
      <c r="A736" s="3">
        <v>44494</v>
      </c>
      <c r="B736">
        <v>0.14399999999999999</v>
      </c>
      <c r="C736">
        <v>-0.4884</v>
      </c>
      <c r="D736">
        <v>0.64324999999999999</v>
      </c>
      <c r="E736">
        <v>-2.375E-2</v>
      </c>
    </row>
    <row r="737" spans="1:5" x14ac:dyDescent="0.25">
      <c r="A737" s="3">
        <v>44495</v>
      </c>
      <c r="B737">
        <v>0.1449</v>
      </c>
      <c r="C737">
        <v>-0.49020000000000002</v>
      </c>
      <c r="D737">
        <v>0.62339999999999995</v>
      </c>
      <c r="E737">
        <v>-2.2499999999999999E-2</v>
      </c>
    </row>
    <row r="738" spans="1:5" x14ac:dyDescent="0.25">
      <c r="A738" s="3">
        <v>44496</v>
      </c>
      <c r="B738">
        <v>0.16789999999999999</v>
      </c>
      <c r="C738">
        <v>-0.46960000000000002</v>
      </c>
      <c r="D738">
        <v>0.70625000000000004</v>
      </c>
      <c r="E738">
        <v>-2.2499999999999999E-2</v>
      </c>
    </row>
    <row r="739" spans="1:5" x14ac:dyDescent="0.25">
      <c r="A739" s="3">
        <v>44497</v>
      </c>
      <c r="B739">
        <v>0.16420000000000001</v>
      </c>
      <c r="C739">
        <v>-0.44540000000000002</v>
      </c>
      <c r="D739">
        <v>0.7581</v>
      </c>
      <c r="E739">
        <v>-2.2800000000000001E-2</v>
      </c>
    </row>
    <row r="740" spans="1:5" x14ac:dyDescent="0.25">
      <c r="A740" s="3">
        <v>44498</v>
      </c>
      <c r="B740">
        <v>0.17699999999999999</v>
      </c>
      <c r="C740">
        <v>-0.4425</v>
      </c>
      <c r="D740">
        <v>0.76559999999999995</v>
      </c>
      <c r="E740">
        <v>-2.1250000000000002E-2</v>
      </c>
    </row>
    <row r="741" spans="1:5" x14ac:dyDescent="0.25">
      <c r="A741" s="3">
        <v>44501</v>
      </c>
      <c r="B741">
        <v>0.16700000000000001</v>
      </c>
      <c r="C741">
        <v>-0.45960000000000001</v>
      </c>
      <c r="D741">
        <v>0.76924999999999999</v>
      </c>
      <c r="E741">
        <v>-1.8749999999999999E-2</v>
      </c>
    </row>
    <row r="742" spans="1:5" x14ac:dyDescent="0.25">
      <c r="A742" s="3">
        <v>44502</v>
      </c>
      <c r="B742">
        <v>0.14399999999999999</v>
      </c>
      <c r="C742">
        <v>-0.48249999999999998</v>
      </c>
      <c r="D742">
        <v>0.72109999999999996</v>
      </c>
      <c r="E742">
        <v>-2.1250000000000002E-2</v>
      </c>
    </row>
    <row r="743" spans="1:5" x14ac:dyDescent="0.25">
      <c r="A743" s="3">
        <v>44503</v>
      </c>
      <c r="B743">
        <v>0.1573</v>
      </c>
      <c r="C743">
        <v>-0.48949999999999999</v>
      </c>
      <c r="D743">
        <v>0.73680000000000001</v>
      </c>
      <c r="E743">
        <v>-2.1250000000000002E-2</v>
      </c>
    </row>
    <row r="744" spans="1:5" x14ac:dyDescent="0.25">
      <c r="A744" s="3">
        <v>44504</v>
      </c>
      <c r="B744">
        <v>0.1512</v>
      </c>
      <c r="C744">
        <v>-0.49099999999999999</v>
      </c>
      <c r="D744">
        <v>0.52669999999999995</v>
      </c>
      <c r="E744">
        <v>-2.1250000000000002E-2</v>
      </c>
    </row>
    <row r="745" spans="1:5" x14ac:dyDescent="0.25">
      <c r="A745" s="3">
        <v>44505</v>
      </c>
      <c r="B745">
        <v>0.13800000000000001</v>
      </c>
      <c r="C745">
        <v>-0.49259999999999998</v>
      </c>
      <c r="D745">
        <v>0.50800000000000001</v>
      </c>
      <c r="E745">
        <v>-0.03</v>
      </c>
    </row>
    <row r="746" spans="1:5" x14ac:dyDescent="0.25">
      <c r="A746" s="3">
        <v>44508</v>
      </c>
      <c r="B746">
        <v>0.1555</v>
      </c>
      <c r="C746">
        <v>-0.4879</v>
      </c>
      <c r="D746">
        <v>0.54320000000000002</v>
      </c>
      <c r="E746">
        <v>-3.125E-2</v>
      </c>
    </row>
    <row r="747" spans="1:5" x14ac:dyDescent="0.25">
      <c r="A747" s="3">
        <v>44509</v>
      </c>
      <c r="B747">
        <v>0.14299999999999999</v>
      </c>
      <c r="C747">
        <v>-0.48859999999999998</v>
      </c>
      <c r="D747">
        <v>0.56200000000000006</v>
      </c>
      <c r="E747">
        <v>-3.32E-2</v>
      </c>
    </row>
    <row r="748" spans="1:5" x14ac:dyDescent="0.25">
      <c r="A748" s="3">
        <v>44510</v>
      </c>
      <c r="B748">
        <v>0.17949999999999999</v>
      </c>
      <c r="C748">
        <v>-0.47139999999999999</v>
      </c>
      <c r="D748">
        <v>0.59250000000000003</v>
      </c>
      <c r="E748">
        <v>-3.7499999999999999E-2</v>
      </c>
    </row>
    <row r="749" spans="1:5" x14ac:dyDescent="0.25">
      <c r="A749" s="3">
        <v>44511</v>
      </c>
      <c r="B749">
        <v>0.18</v>
      </c>
      <c r="C749">
        <v>-0.46639999999999998</v>
      </c>
      <c r="D749">
        <v>0.60070000000000001</v>
      </c>
      <c r="E749">
        <v>-3.4700000000000002E-2</v>
      </c>
    </row>
    <row r="750" spans="1:5" x14ac:dyDescent="0.25">
      <c r="A750" s="3">
        <v>44512</v>
      </c>
      <c r="B750">
        <v>0.19189999999999999</v>
      </c>
      <c r="C750">
        <v>-0.47920000000000001</v>
      </c>
      <c r="D750">
        <v>0.60109999999999997</v>
      </c>
      <c r="E750">
        <v>-3.1699999999999999E-2</v>
      </c>
    </row>
    <row r="751" spans="1:5" x14ac:dyDescent="0.25">
      <c r="A751" s="3">
        <v>44515</v>
      </c>
      <c r="B751">
        <v>0.19500000000000001</v>
      </c>
      <c r="C751">
        <v>-0.48149999999999998</v>
      </c>
      <c r="D751">
        <v>0.60850000000000004</v>
      </c>
      <c r="E751">
        <v>-3.2500000000000001E-2</v>
      </c>
    </row>
    <row r="752" spans="1:5" x14ac:dyDescent="0.25">
      <c r="A752" s="3">
        <v>44516</v>
      </c>
      <c r="B752">
        <v>0.19400000000000001</v>
      </c>
      <c r="C752">
        <v>-0.48230000000000001</v>
      </c>
      <c r="D752">
        <v>0.66</v>
      </c>
      <c r="E752">
        <v>-3.3750000000000002E-2</v>
      </c>
    </row>
    <row r="753" spans="1:5" x14ac:dyDescent="0.25">
      <c r="A753" s="3">
        <v>44517</v>
      </c>
      <c r="B753">
        <v>0.185</v>
      </c>
      <c r="C753">
        <v>-0.49230000000000002</v>
      </c>
      <c r="D753">
        <v>0.61880000000000002</v>
      </c>
      <c r="E753">
        <v>-3.5000000000000003E-2</v>
      </c>
    </row>
    <row r="754" spans="1:5" x14ac:dyDescent="0.25">
      <c r="A754" s="3">
        <v>44518</v>
      </c>
      <c r="B754">
        <v>0.18459999999999999</v>
      </c>
      <c r="C754">
        <v>-0.49340000000000001</v>
      </c>
      <c r="D754">
        <v>0.60489999999999999</v>
      </c>
      <c r="E754">
        <v>-3.5000000000000003E-2</v>
      </c>
    </row>
    <row r="755" spans="1:5" x14ac:dyDescent="0.25">
      <c r="A755" s="3">
        <v>44519</v>
      </c>
      <c r="B755">
        <v>0.20399999999999999</v>
      </c>
      <c r="C755">
        <v>-0.496</v>
      </c>
      <c r="D755">
        <v>0.59099999999999997</v>
      </c>
      <c r="E755">
        <v>-3.5900000000000001E-2</v>
      </c>
    </row>
    <row r="756" spans="1:5" x14ac:dyDescent="0.25">
      <c r="A756" s="3">
        <v>44522</v>
      </c>
      <c r="B756">
        <v>0.23699999999999999</v>
      </c>
      <c r="C756">
        <v>-0.49059999999999998</v>
      </c>
      <c r="D756">
        <v>0.61670000000000003</v>
      </c>
      <c r="E756">
        <v>-3.7499999999999999E-2</v>
      </c>
    </row>
    <row r="757" spans="1:5" x14ac:dyDescent="0.25">
      <c r="A757" s="3">
        <v>44523</v>
      </c>
      <c r="B757">
        <v>0.2344</v>
      </c>
      <c r="C757">
        <v>-0.48399999999999999</v>
      </c>
      <c r="D757">
        <v>0.627</v>
      </c>
      <c r="E757">
        <v>-3.7499999999999999E-2</v>
      </c>
    </row>
    <row r="758" spans="1:5" x14ac:dyDescent="0.25">
      <c r="A758" s="3">
        <v>44524</v>
      </c>
      <c r="B758">
        <v>0.25640000000000002</v>
      </c>
      <c r="C758">
        <v>-0.49120000000000003</v>
      </c>
      <c r="D758">
        <v>0.61780000000000002</v>
      </c>
      <c r="E758">
        <v>-3.6249999999999998E-2</v>
      </c>
    </row>
    <row r="759" spans="1:5" x14ac:dyDescent="0.25">
      <c r="A759" s="3">
        <v>44525</v>
      </c>
      <c r="B759">
        <v>0.25700000000000001</v>
      </c>
      <c r="C759">
        <v>-0.49380000000000002</v>
      </c>
      <c r="D759">
        <v>0.61699999999999999</v>
      </c>
      <c r="E759">
        <v>-3.6249999999999998E-2</v>
      </c>
    </row>
    <row r="760" spans="1:5" x14ac:dyDescent="0.25">
      <c r="A760" s="3">
        <v>44526</v>
      </c>
      <c r="B760">
        <v>0.18959999999999999</v>
      </c>
      <c r="C760">
        <v>-0.501</v>
      </c>
      <c r="D760">
        <v>0.54700000000000004</v>
      </c>
      <c r="E760">
        <v>-3.6299999999999999E-2</v>
      </c>
    </row>
    <row r="761" spans="1:5" x14ac:dyDescent="0.25">
      <c r="A761" s="3">
        <v>44529</v>
      </c>
      <c r="B761">
        <v>0.17299999999999999</v>
      </c>
      <c r="C761">
        <v>-0.49780000000000002</v>
      </c>
      <c r="D761">
        <v>0.56100000000000005</v>
      </c>
      <c r="E761">
        <v>-3.875E-2</v>
      </c>
    </row>
    <row r="762" spans="1:5" x14ac:dyDescent="0.25">
      <c r="A762" s="3">
        <v>44530</v>
      </c>
      <c r="B762">
        <v>0.22389999999999999</v>
      </c>
      <c r="C762">
        <v>-0.49540000000000001</v>
      </c>
      <c r="D762">
        <v>0.57799999999999996</v>
      </c>
      <c r="E762">
        <v>-4.3749999999999997E-2</v>
      </c>
    </row>
    <row r="763" spans="1:5" x14ac:dyDescent="0.25">
      <c r="A763" s="3">
        <v>44531</v>
      </c>
      <c r="B763">
        <v>0.2215</v>
      </c>
      <c r="C763">
        <v>-0.49380000000000002</v>
      </c>
      <c r="D763">
        <v>0.58650000000000002</v>
      </c>
      <c r="E763">
        <v>-4.1500000000000002E-2</v>
      </c>
    </row>
    <row r="764" spans="1:5" x14ac:dyDescent="0.25">
      <c r="A764" s="3">
        <v>44532</v>
      </c>
      <c r="B764">
        <v>0.2467</v>
      </c>
      <c r="C764">
        <v>-0.49370000000000003</v>
      </c>
      <c r="D764">
        <v>0.59104999999999996</v>
      </c>
      <c r="E764">
        <v>-4.2000000000000003E-2</v>
      </c>
    </row>
    <row r="765" spans="1:5" x14ac:dyDescent="0.25">
      <c r="A765" s="3">
        <v>44533</v>
      </c>
      <c r="B765">
        <v>0.22969999999999999</v>
      </c>
      <c r="C765">
        <v>-0.49469999999999997</v>
      </c>
      <c r="D765">
        <v>0.54400000000000004</v>
      </c>
      <c r="E765">
        <v>-4.3749999999999997E-2</v>
      </c>
    </row>
    <row r="766" spans="1:5" x14ac:dyDescent="0.25">
      <c r="A766" s="3">
        <v>44536</v>
      </c>
      <c r="B766">
        <v>0.25919999999999999</v>
      </c>
      <c r="C766">
        <v>-0.4899</v>
      </c>
      <c r="D766">
        <v>0.5504</v>
      </c>
      <c r="E766">
        <v>-4.1250000000000002E-2</v>
      </c>
    </row>
    <row r="767" spans="1:5" x14ac:dyDescent="0.25">
      <c r="A767" s="3">
        <v>44537</v>
      </c>
      <c r="B767">
        <v>0.28749999999999998</v>
      </c>
      <c r="C767">
        <v>-0.48680000000000001</v>
      </c>
      <c r="D767">
        <v>0.56040000000000001</v>
      </c>
      <c r="E767">
        <v>-0.04</v>
      </c>
    </row>
    <row r="768" spans="1:5" x14ac:dyDescent="0.25">
      <c r="A768" s="3">
        <v>44538</v>
      </c>
      <c r="B768">
        <v>0.27789999999999998</v>
      </c>
      <c r="C768">
        <v>-0.48520000000000002</v>
      </c>
      <c r="D768">
        <v>0.55100000000000005</v>
      </c>
      <c r="E768">
        <v>-0.04</v>
      </c>
    </row>
    <row r="769" spans="1:5" x14ac:dyDescent="0.25">
      <c r="A769" s="3">
        <v>44539</v>
      </c>
      <c r="B769">
        <v>0.29070000000000001</v>
      </c>
      <c r="C769">
        <v>-0.48859999999999998</v>
      </c>
      <c r="D769">
        <v>0.54500000000000004</v>
      </c>
      <c r="E769">
        <v>-3.8789999999999998E-2</v>
      </c>
    </row>
    <row r="770" spans="1:5" x14ac:dyDescent="0.25">
      <c r="A770" s="3">
        <v>44540</v>
      </c>
      <c r="B770">
        <v>0.28149999999999997</v>
      </c>
      <c r="C770">
        <v>-0.49270000000000003</v>
      </c>
      <c r="D770">
        <v>0.54600000000000004</v>
      </c>
      <c r="E770">
        <v>-3.6700000000000003E-2</v>
      </c>
    </row>
    <row r="771" spans="1:5" x14ac:dyDescent="0.25">
      <c r="A771" s="3">
        <v>44543</v>
      </c>
      <c r="B771">
        <v>0.27350000000000002</v>
      </c>
      <c r="C771">
        <v>-0.4965</v>
      </c>
      <c r="D771">
        <v>0.54</v>
      </c>
      <c r="E771">
        <v>-3.875E-2</v>
      </c>
    </row>
    <row r="772" spans="1:5" x14ac:dyDescent="0.25">
      <c r="A772" s="3">
        <v>44544</v>
      </c>
      <c r="B772">
        <v>0.2908</v>
      </c>
      <c r="C772">
        <v>-0.49170000000000003</v>
      </c>
      <c r="D772">
        <v>0.56489999999999996</v>
      </c>
      <c r="E772">
        <v>-3.875E-2</v>
      </c>
    </row>
    <row r="773" spans="1:5" x14ac:dyDescent="0.25">
      <c r="A773" s="3">
        <v>44545</v>
      </c>
      <c r="B773">
        <v>0.318</v>
      </c>
      <c r="C773">
        <v>-0.48670000000000002</v>
      </c>
      <c r="D773">
        <v>0.61509999999999998</v>
      </c>
      <c r="E773">
        <v>-0.04</v>
      </c>
    </row>
    <row r="774" spans="1:5" x14ac:dyDescent="0.25">
      <c r="A774" s="3">
        <v>44546</v>
      </c>
      <c r="B774">
        <v>0.312</v>
      </c>
      <c r="C774">
        <v>-0.50090000000000001</v>
      </c>
      <c r="D774">
        <v>0.66900000000000004</v>
      </c>
      <c r="E774">
        <v>-0.04</v>
      </c>
    </row>
    <row r="775" spans="1:5" x14ac:dyDescent="0.25">
      <c r="A775" s="3">
        <v>44547</v>
      </c>
      <c r="B775">
        <v>0.33160000000000001</v>
      </c>
      <c r="C775">
        <v>-0.5111</v>
      </c>
      <c r="D775">
        <v>0.68799999999999994</v>
      </c>
      <c r="E775">
        <v>-4.1099999999999998E-2</v>
      </c>
    </row>
    <row r="776" spans="1:5" x14ac:dyDescent="0.25">
      <c r="A776" s="3">
        <v>44550</v>
      </c>
      <c r="B776">
        <v>0.33029999999999998</v>
      </c>
      <c r="C776">
        <v>-0.51170000000000004</v>
      </c>
      <c r="D776">
        <v>0.69789999999999996</v>
      </c>
      <c r="E776">
        <v>-4.1200000000000001E-2</v>
      </c>
    </row>
    <row r="777" spans="1:5" x14ac:dyDescent="0.25">
      <c r="A777" s="3">
        <v>44551</v>
      </c>
      <c r="B777">
        <v>0.34570000000000001</v>
      </c>
      <c r="C777">
        <v>-0.50280000000000002</v>
      </c>
      <c r="D777">
        <v>0.74099999999999999</v>
      </c>
      <c r="E777">
        <v>-3.9300000000000002E-2</v>
      </c>
    </row>
    <row r="778" spans="1:5" x14ac:dyDescent="0.25">
      <c r="A778" s="3">
        <v>44552</v>
      </c>
      <c r="B778">
        <v>0.35799999999999998</v>
      </c>
      <c r="C778">
        <v>-0.49309999999999998</v>
      </c>
      <c r="D778">
        <v>0.749</v>
      </c>
      <c r="E778">
        <v>-3.8199999999999998E-2</v>
      </c>
    </row>
    <row r="779" spans="1:5" x14ac:dyDescent="0.25">
      <c r="A779" s="3">
        <v>44553</v>
      </c>
      <c r="B779">
        <v>0.376</v>
      </c>
      <c r="C779">
        <v>-0.48680000000000001</v>
      </c>
      <c r="D779">
        <v>0.7591</v>
      </c>
      <c r="E779">
        <v>-3.9399999999999998E-2</v>
      </c>
    </row>
    <row r="780" spans="1:5" x14ac:dyDescent="0.25">
      <c r="A780" s="3">
        <v>44554</v>
      </c>
      <c r="B780">
        <v>0.37290000000000001</v>
      </c>
      <c r="C780">
        <v>-0.48649999999999999</v>
      </c>
      <c r="D780">
        <v>0.77470000000000006</v>
      </c>
      <c r="E780">
        <v>-0.04</v>
      </c>
    </row>
    <row r="781" spans="1:5" x14ac:dyDescent="0.25">
      <c r="A781" s="3">
        <v>44557</v>
      </c>
      <c r="B781">
        <v>0.38879999999999998</v>
      </c>
      <c r="C781">
        <v>-0.48830000000000001</v>
      </c>
      <c r="D781">
        <v>0.77270000000000005</v>
      </c>
      <c r="E781">
        <v>-4.1250000000000002E-2</v>
      </c>
    </row>
    <row r="782" spans="1:5" x14ac:dyDescent="0.25">
      <c r="A782" s="3">
        <v>44558</v>
      </c>
      <c r="B782">
        <v>0.39889999999999998</v>
      </c>
      <c r="C782">
        <v>-0.48830000000000001</v>
      </c>
      <c r="D782">
        <v>0.77270000000000005</v>
      </c>
      <c r="E782">
        <v>-0.04</v>
      </c>
    </row>
    <row r="783" spans="1:5" x14ac:dyDescent="0.25">
      <c r="A783" s="3">
        <v>44559</v>
      </c>
      <c r="B783">
        <v>0.3992</v>
      </c>
      <c r="C783">
        <v>-0.48249999999999998</v>
      </c>
      <c r="D783">
        <v>0.78200000000000003</v>
      </c>
      <c r="E783">
        <v>-0.04</v>
      </c>
    </row>
    <row r="784" spans="1:5" x14ac:dyDescent="0.25">
      <c r="A784" s="3">
        <v>44560</v>
      </c>
      <c r="B784">
        <v>0.39140000000000003</v>
      </c>
      <c r="C784">
        <v>-0.48599999999999999</v>
      </c>
      <c r="D784">
        <v>0.76519999999999999</v>
      </c>
      <c r="E784">
        <v>-3.7499999999999999E-2</v>
      </c>
    </row>
    <row r="785" spans="1:5" x14ac:dyDescent="0.25">
      <c r="A785" s="3">
        <v>44561</v>
      </c>
      <c r="B785">
        <v>0.39850000000000002</v>
      </c>
      <c r="C785">
        <v>-0.48399999999999999</v>
      </c>
      <c r="D785">
        <v>0.75600000000000001</v>
      </c>
      <c r="E785">
        <v>-3.7499999999999999E-2</v>
      </c>
    </row>
    <row r="786" spans="1:5" x14ac:dyDescent="0.25">
      <c r="A786" s="3">
        <v>44564</v>
      </c>
      <c r="B786">
        <v>0.40600000000000003</v>
      </c>
      <c r="C786">
        <v>-0.48099999999999998</v>
      </c>
      <c r="D786">
        <v>0.75600000000000001</v>
      </c>
      <c r="E786">
        <v>-3.7499999999999999E-2</v>
      </c>
    </row>
    <row r="787" spans="1:5" x14ac:dyDescent="0.25">
      <c r="A787" s="3">
        <v>44565</v>
      </c>
      <c r="B787">
        <v>0.39489999999999997</v>
      </c>
      <c r="C787">
        <v>-0.48</v>
      </c>
      <c r="D787">
        <v>0.78300000000000003</v>
      </c>
      <c r="E787">
        <v>-3.5000000000000003E-2</v>
      </c>
    </row>
    <row r="788" spans="1:5" x14ac:dyDescent="0.25">
      <c r="A788" s="3">
        <v>44566</v>
      </c>
      <c r="B788">
        <v>0.44</v>
      </c>
      <c r="C788">
        <v>-0.48599999999999999</v>
      </c>
      <c r="D788">
        <v>0.78905000000000003</v>
      </c>
      <c r="E788">
        <v>-3.4380000000000001E-2</v>
      </c>
    </row>
    <row r="789" spans="1:5" x14ac:dyDescent="0.25">
      <c r="A789" s="3">
        <v>44567</v>
      </c>
      <c r="B789">
        <v>0.46300000000000002</v>
      </c>
      <c r="C789">
        <v>-0.48099999999999998</v>
      </c>
      <c r="D789">
        <v>0.81499999999999995</v>
      </c>
      <c r="E789">
        <v>-3.2500000000000001E-2</v>
      </c>
    </row>
    <row r="790" spans="1:5" x14ac:dyDescent="0.25">
      <c r="A790" s="3">
        <v>44568</v>
      </c>
      <c r="B790">
        <v>0.45839999999999997</v>
      </c>
      <c r="C790">
        <v>-0.47899999999999998</v>
      </c>
      <c r="D790">
        <v>0.81899999999999995</v>
      </c>
      <c r="E790">
        <v>-3.125E-2</v>
      </c>
    </row>
    <row r="791" spans="1:5" x14ac:dyDescent="0.25">
      <c r="A791" s="3">
        <v>44571</v>
      </c>
      <c r="B791">
        <v>0.48139999999999999</v>
      </c>
      <c r="C791">
        <v>-0.47549999999999998</v>
      </c>
      <c r="D791">
        <v>0.82569999999999999</v>
      </c>
      <c r="E791">
        <v>-3.125E-2</v>
      </c>
    </row>
    <row r="792" spans="1:5" x14ac:dyDescent="0.25">
      <c r="A792" s="3">
        <v>44572</v>
      </c>
      <c r="B792">
        <v>0.47110000000000002</v>
      </c>
      <c r="C792">
        <v>-0.46600000000000003</v>
      </c>
      <c r="D792">
        <v>0.83299999999999996</v>
      </c>
      <c r="E792">
        <v>-3.125E-2</v>
      </c>
    </row>
    <row r="793" spans="1:5" x14ac:dyDescent="0.25">
      <c r="A793" s="3">
        <v>44573</v>
      </c>
      <c r="B793">
        <v>0.50739999999999996</v>
      </c>
      <c r="C793">
        <v>-0.46379999999999999</v>
      </c>
      <c r="D793">
        <v>0.82369000000000003</v>
      </c>
      <c r="E793">
        <v>-0.03</v>
      </c>
    </row>
    <row r="794" spans="1:5" x14ac:dyDescent="0.25">
      <c r="A794" s="3">
        <v>44574</v>
      </c>
      <c r="B794">
        <v>0.50449999999999995</v>
      </c>
      <c r="C794">
        <v>-0.46760000000000002</v>
      </c>
      <c r="D794">
        <v>0.80989999999999995</v>
      </c>
      <c r="E794">
        <v>-0.03</v>
      </c>
    </row>
    <row r="795" spans="1:5" x14ac:dyDescent="0.25">
      <c r="A795" s="3">
        <v>44575</v>
      </c>
      <c r="B795">
        <v>0.54300000000000004</v>
      </c>
      <c r="C795">
        <v>-0.45629999999999998</v>
      </c>
      <c r="D795">
        <v>0.82920000000000005</v>
      </c>
      <c r="E795">
        <v>-2.6249999999999999E-2</v>
      </c>
    </row>
    <row r="796" spans="1:5" x14ac:dyDescent="0.25">
      <c r="A796" s="3">
        <v>44578</v>
      </c>
      <c r="B796">
        <v>0.54300000000000004</v>
      </c>
      <c r="C796">
        <v>-0.45079999999999998</v>
      </c>
      <c r="D796">
        <v>0.85489999999999999</v>
      </c>
      <c r="E796">
        <v>-2.375E-2</v>
      </c>
    </row>
    <row r="797" spans="1:5" x14ac:dyDescent="0.25">
      <c r="A797" s="3">
        <v>44579</v>
      </c>
      <c r="B797">
        <v>0.61050000000000004</v>
      </c>
      <c r="C797">
        <v>-0.44950000000000001</v>
      </c>
      <c r="D797">
        <v>0.86870000000000003</v>
      </c>
      <c r="E797">
        <v>-2.6249999999999999E-2</v>
      </c>
    </row>
    <row r="798" spans="1:5" x14ac:dyDescent="0.25">
      <c r="A798" s="3">
        <v>44580</v>
      </c>
      <c r="B798">
        <v>0.61250000000000004</v>
      </c>
      <c r="C798">
        <v>-0.44929999999999998</v>
      </c>
      <c r="D798">
        <v>0.90990000000000004</v>
      </c>
      <c r="E798">
        <v>-2.6249999999999999E-2</v>
      </c>
    </row>
    <row r="799" spans="1:5" x14ac:dyDescent="0.25">
      <c r="A799" s="3">
        <v>44581</v>
      </c>
      <c r="B799">
        <v>0.60299999999999998</v>
      </c>
      <c r="C799">
        <v>-0.4511</v>
      </c>
      <c r="D799">
        <v>0.90500000000000003</v>
      </c>
      <c r="E799">
        <v>-2.5499999999999998E-2</v>
      </c>
    </row>
    <row r="800" spans="1:5" x14ac:dyDescent="0.25">
      <c r="A800" s="3">
        <v>44582</v>
      </c>
      <c r="B800">
        <v>0.59130000000000005</v>
      </c>
      <c r="C800">
        <v>-0.45579999999999998</v>
      </c>
      <c r="D800">
        <v>0.88460000000000005</v>
      </c>
      <c r="E800">
        <v>-2.5000000000000001E-2</v>
      </c>
    </row>
    <row r="801" spans="1:5" x14ac:dyDescent="0.25">
      <c r="A801" s="3">
        <v>44585</v>
      </c>
      <c r="B801">
        <v>0.57679999999999998</v>
      </c>
      <c r="C801">
        <v>-0.45700000000000002</v>
      </c>
      <c r="D801">
        <v>0.88800000000000001</v>
      </c>
      <c r="E801">
        <v>-2.5000000000000001E-2</v>
      </c>
    </row>
    <row r="802" spans="1:5" x14ac:dyDescent="0.25">
      <c r="A802" s="3">
        <v>44586</v>
      </c>
      <c r="B802">
        <v>0.60019999999999996</v>
      </c>
      <c r="C802">
        <v>-0.45579999999999998</v>
      </c>
      <c r="D802">
        <v>0.91020000000000001</v>
      </c>
      <c r="E802">
        <v>-2.5000000000000001E-2</v>
      </c>
    </row>
    <row r="803" spans="1:5" x14ac:dyDescent="0.25">
      <c r="A803" s="3">
        <v>44587</v>
      </c>
      <c r="B803">
        <v>0.69850000000000001</v>
      </c>
      <c r="C803">
        <v>-0.45200000000000001</v>
      </c>
      <c r="D803">
        <v>0.93340000000000001</v>
      </c>
      <c r="E803">
        <v>-2.4500000000000001E-2</v>
      </c>
    </row>
    <row r="804" spans="1:5" x14ac:dyDescent="0.25">
      <c r="A804" s="3">
        <v>44588</v>
      </c>
      <c r="B804">
        <v>0.73770000000000002</v>
      </c>
      <c r="C804">
        <v>-0.441</v>
      </c>
      <c r="D804">
        <v>0.96909999999999996</v>
      </c>
      <c r="E804">
        <v>-2.1250000000000002E-2</v>
      </c>
    </row>
    <row r="805" spans="1:5" x14ac:dyDescent="0.25">
      <c r="A805" s="3">
        <v>44589</v>
      </c>
      <c r="B805">
        <v>0.73099999999999998</v>
      </c>
      <c r="C805">
        <v>-0.43569999999999998</v>
      </c>
      <c r="D805">
        <v>0.99560000000000004</v>
      </c>
      <c r="E805">
        <v>-2.1250000000000002E-2</v>
      </c>
    </row>
    <row r="806" spans="1:5" x14ac:dyDescent="0.25">
      <c r="A806" s="3">
        <v>44592</v>
      </c>
      <c r="B806">
        <v>0.77249999999999996</v>
      </c>
      <c r="C806">
        <v>-0.40799999999999997</v>
      </c>
      <c r="D806">
        <v>1.0389999999999999</v>
      </c>
      <c r="E806">
        <v>-1.95E-2</v>
      </c>
    </row>
    <row r="807" spans="1:5" x14ac:dyDescent="0.25">
      <c r="A807" s="3">
        <v>44593</v>
      </c>
      <c r="B807">
        <v>0.74150000000000005</v>
      </c>
      <c r="C807">
        <v>-0.40550000000000003</v>
      </c>
      <c r="D807">
        <v>1.0311999999999999</v>
      </c>
      <c r="E807">
        <v>-1.8749999999999999E-2</v>
      </c>
    </row>
    <row r="808" spans="1:5" x14ac:dyDescent="0.25">
      <c r="A808" s="3">
        <v>44594</v>
      </c>
      <c r="B808">
        <v>0.73270000000000002</v>
      </c>
      <c r="C808">
        <v>-0.39750000000000002</v>
      </c>
      <c r="D808">
        <v>1.0182</v>
      </c>
      <c r="E808">
        <v>-0.02</v>
      </c>
    </row>
    <row r="809" spans="1:5" x14ac:dyDescent="0.25">
      <c r="A809" s="3">
        <v>44595</v>
      </c>
      <c r="B809">
        <v>0.77490000000000003</v>
      </c>
      <c r="C809">
        <v>-0.33</v>
      </c>
      <c r="D809">
        <v>1.1960999999999999</v>
      </c>
      <c r="E809">
        <v>-0.02</v>
      </c>
    </row>
    <row r="810" spans="1:5" x14ac:dyDescent="0.25">
      <c r="A810" s="3">
        <v>44596</v>
      </c>
      <c r="B810">
        <v>0.87470000000000003</v>
      </c>
      <c r="C810">
        <v>-0.28470000000000001</v>
      </c>
      <c r="D810">
        <v>1.3022499999999999</v>
      </c>
      <c r="E810">
        <v>-1.2500000000000001E-2</v>
      </c>
    </row>
    <row r="811" spans="1:5" x14ac:dyDescent="0.25">
      <c r="A811" s="3">
        <v>44599</v>
      </c>
      <c r="B811">
        <v>0.84850000000000003</v>
      </c>
      <c r="C811">
        <v>-0.28100000000000003</v>
      </c>
      <c r="D811">
        <v>1.298</v>
      </c>
      <c r="E811">
        <v>-3.7499999999999999E-3</v>
      </c>
    </row>
    <row r="812" spans="1:5" x14ac:dyDescent="0.25">
      <c r="A812" s="3">
        <v>44600</v>
      </c>
      <c r="B812">
        <v>0.88490000000000002</v>
      </c>
      <c r="C812">
        <v>-0.28749999999999998</v>
      </c>
      <c r="D812">
        <v>1.32</v>
      </c>
      <c r="E812">
        <v>0</v>
      </c>
    </row>
    <row r="813" spans="1:5" x14ac:dyDescent="0.25">
      <c r="A813" s="3">
        <v>44601</v>
      </c>
      <c r="B813">
        <v>0.90590000000000004</v>
      </c>
      <c r="C813">
        <v>-0.29549999999999998</v>
      </c>
      <c r="D813">
        <v>1.3120000000000001</v>
      </c>
      <c r="E813">
        <v>-6.2500000000000003E-3</v>
      </c>
    </row>
    <row r="814" spans="1:5" x14ac:dyDescent="0.25">
      <c r="A814" s="3">
        <v>44602</v>
      </c>
      <c r="B814">
        <v>1.1279999999999999</v>
      </c>
      <c r="C814">
        <v>-0.2452</v>
      </c>
      <c r="D814">
        <v>1.4179999999999999</v>
      </c>
      <c r="E814">
        <v>-7.4999999999999997E-3</v>
      </c>
    </row>
    <row r="815" spans="1:5" x14ac:dyDescent="0.25">
      <c r="A815" s="3">
        <v>44603</v>
      </c>
      <c r="B815">
        <v>1.0740000000000001</v>
      </c>
      <c r="C815">
        <v>-0.25309999999999999</v>
      </c>
      <c r="D815">
        <v>1.5029999999999999</v>
      </c>
      <c r="E815">
        <v>-7.4999999999999997E-3</v>
      </c>
    </row>
    <row r="816" spans="1:5" x14ac:dyDescent="0.25">
      <c r="A816" s="3">
        <v>44606</v>
      </c>
      <c r="B816">
        <v>1.0984</v>
      </c>
      <c r="C816">
        <v>-0.24959999999999999</v>
      </c>
      <c r="D816">
        <v>1.573</v>
      </c>
      <c r="E816">
        <v>-6.8799999999999998E-3</v>
      </c>
    </row>
    <row r="817" spans="1:5" x14ac:dyDescent="0.25">
      <c r="A817" s="3">
        <v>44607</v>
      </c>
      <c r="B817">
        <v>1.0881000000000001</v>
      </c>
      <c r="C817">
        <v>-0.2611</v>
      </c>
      <c r="D817">
        <v>1.5528999999999999</v>
      </c>
      <c r="E817">
        <v>-2.5000000000000001E-3</v>
      </c>
    </row>
    <row r="818" spans="1:5" x14ac:dyDescent="0.25">
      <c r="A818" s="3">
        <v>44608</v>
      </c>
      <c r="B818">
        <v>1.0427999999999999</v>
      </c>
      <c r="C818">
        <v>-0.28060000000000002</v>
      </c>
      <c r="D818">
        <v>1.4590000000000001</v>
      </c>
      <c r="E818">
        <v>-1.25E-3</v>
      </c>
    </row>
    <row r="819" spans="1:5" x14ac:dyDescent="0.25">
      <c r="A819" s="3">
        <v>44609</v>
      </c>
      <c r="B819">
        <v>1.0173000000000001</v>
      </c>
      <c r="C819">
        <v>-0.2999</v>
      </c>
      <c r="D819">
        <v>1.4342999999999999</v>
      </c>
      <c r="E819">
        <v>-2.5000000000000001E-3</v>
      </c>
    </row>
    <row r="820" spans="1:5" x14ac:dyDescent="0.25">
      <c r="A820" s="3">
        <v>44610</v>
      </c>
      <c r="B820">
        <v>0.99399999999999999</v>
      </c>
      <c r="C820">
        <v>-0.30599999999999999</v>
      </c>
      <c r="D820">
        <v>1.3863000000000001</v>
      </c>
      <c r="E820">
        <v>-2.5000000000000001E-3</v>
      </c>
    </row>
    <row r="821" spans="1:5" x14ac:dyDescent="0.25">
      <c r="A821" s="3">
        <v>44613</v>
      </c>
      <c r="B821">
        <v>0.99419999999999997</v>
      </c>
      <c r="C821">
        <v>-0.30099999999999999</v>
      </c>
      <c r="D821">
        <v>1.4159999999999999</v>
      </c>
      <c r="E821">
        <v>-6.2500000000000003E-3</v>
      </c>
    </row>
    <row r="822" spans="1:5" x14ac:dyDescent="0.25">
      <c r="A822" s="3">
        <v>44614</v>
      </c>
      <c r="B822">
        <v>1.0793999999999999</v>
      </c>
      <c r="C822">
        <v>-0.29459999999999997</v>
      </c>
      <c r="D822">
        <v>1.423</v>
      </c>
      <c r="E822">
        <v>-7.4999999999999997E-3</v>
      </c>
    </row>
    <row r="823" spans="1:5" x14ac:dyDescent="0.25">
      <c r="A823" s="3">
        <v>44615</v>
      </c>
      <c r="B823">
        <v>1.101</v>
      </c>
      <c r="C823">
        <v>-0.28410000000000002</v>
      </c>
      <c r="D823">
        <v>1.379</v>
      </c>
      <c r="E823">
        <v>-7.4999999999999997E-3</v>
      </c>
    </row>
    <row r="824" spans="1:5" x14ac:dyDescent="0.25">
      <c r="A824" s="3">
        <v>44616</v>
      </c>
      <c r="B824">
        <v>1.0529999999999999</v>
      </c>
      <c r="C824">
        <v>-0.31869999999999998</v>
      </c>
      <c r="D824">
        <v>1.3723000000000001</v>
      </c>
      <c r="E824">
        <v>-7.6099999999999996E-3</v>
      </c>
    </row>
    <row r="825" spans="1:5" x14ac:dyDescent="0.25">
      <c r="A825" s="3">
        <v>44617</v>
      </c>
      <c r="B825">
        <v>1.0483</v>
      </c>
      <c r="C825">
        <v>-0.30930000000000002</v>
      </c>
      <c r="D825">
        <v>1.3660000000000001</v>
      </c>
      <c r="E825">
        <v>-5.8300000000000001E-3</v>
      </c>
    </row>
    <row r="826" spans="1:5" x14ac:dyDescent="0.25">
      <c r="A826" s="3">
        <v>44620</v>
      </c>
      <c r="B826">
        <v>0.92200000000000004</v>
      </c>
      <c r="C826">
        <v>-0.36099999999999999</v>
      </c>
      <c r="D826">
        <v>1.3002</v>
      </c>
      <c r="E826">
        <v>-8.7500000000000008E-3</v>
      </c>
    </row>
    <row r="827" spans="1:5" x14ac:dyDescent="0.25">
      <c r="A827" s="3">
        <v>44621</v>
      </c>
      <c r="B827">
        <v>0.85699999999999998</v>
      </c>
      <c r="C827">
        <v>-0.39879999999999999</v>
      </c>
      <c r="D827">
        <v>1.1852</v>
      </c>
      <c r="E827">
        <v>-1.125E-2</v>
      </c>
    </row>
    <row r="828" spans="1:5" x14ac:dyDescent="0.25">
      <c r="A828" s="3">
        <v>44622</v>
      </c>
      <c r="B828">
        <v>1.0123</v>
      </c>
      <c r="C828">
        <v>-0.35759999999999997</v>
      </c>
      <c r="D828">
        <v>1.3817999999999999</v>
      </c>
      <c r="E828">
        <v>-1.6250000000000001E-2</v>
      </c>
    </row>
    <row r="829" spans="1:5" x14ac:dyDescent="0.25">
      <c r="A829" s="3">
        <v>44623</v>
      </c>
      <c r="B829">
        <v>1.0368999999999999</v>
      </c>
      <c r="C829">
        <v>-0.33119999999999999</v>
      </c>
      <c r="D829">
        <v>1.4000999999999999</v>
      </c>
      <c r="E829">
        <v>-1.125E-2</v>
      </c>
    </row>
    <row r="830" spans="1:5" x14ac:dyDescent="0.25">
      <c r="A830" s="3">
        <v>44624</v>
      </c>
      <c r="B830">
        <v>1.0029999999999999</v>
      </c>
      <c r="C830">
        <v>-0.34229999999999999</v>
      </c>
      <c r="D830">
        <v>1.4001999999999999</v>
      </c>
      <c r="E830">
        <v>-1.125E-2</v>
      </c>
    </row>
    <row r="831" spans="1:5" x14ac:dyDescent="0.25">
      <c r="A831" s="3">
        <v>44627</v>
      </c>
      <c r="B831">
        <v>1.0415000000000001</v>
      </c>
      <c r="C831">
        <v>-0.30599999999999999</v>
      </c>
      <c r="D831">
        <v>1.4856</v>
      </c>
      <c r="E831">
        <v>-1.2500000000000001E-2</v>
      </c>
    </row>
    <row r="832" spans="1:5" x14ac:dyDescent="0.25">
      <c r="A832" s="3">
        <v>44628</v>
      </c>
      <c r="B832">
        <v>1.0653999999999999</v>
      </c>
      <c r="C832">
        <v>-0.2732</v>
      </c>
      <c r="D832">
        <v>1.5640000000000001</v>
      </c>
      <c r="E832">
        <v>-1.125E-2</v>
      </c>
    </row>
    <row r="833" spans="1:5" x14ac:dyDescent="0.25">
      <c r="A833" s="3">
        <v>44629</v>
      </c>
      <c r="B833">
        <v>1.1338999999999999</v>
      </c>
      <c r="C833">
        <v>-0.25090000000000001</v>
      </c>
      <c r="D833">
        <v>1.5807</v>
      </c>
      <c r="E833">
        <v>-1.2500000000000001E-2</v>
      </c>
    </row>
    <row r="834" spans="1:5" x14ac:dyDescent="0.25">
      <c r="A834" s="3">
        <v>44630</v>
      </c>
      <c r="B834">
        <v>1.1498999999999999</v>
      </c>
      <c r="C834">
        <v>-0.20830000000000001</v>
      </c>
      <c r="D834">
        <v>1.57</v>
      </c>
      <c r="E834">
        <v>-1.125E-2</v>
      </c>
    </row>
    <row r="835" spans="1:5" x14ac:dyDescent="0.25">
      <c r="A835" s="3">
        <v>44631</v>
      </c>
      <c r="B835">
        <v>1.1961999999999999</v>
      </c>
      <c r="C835">
        <v>-0.20599999999999999</v>
      </c>
      <c r="D835">
        <v>1.5851</v>
      </c>
      <c r="E835">
        <v>-0.01</v>
      </c>
    </row>
    <row r="836" spans="1:5" x14ac:dyDescent="0.25">
      <c r="A836" s="3">
        <v>44634</v>
      </c>
      <c r="B836">
        <v>1.2712000000000001</v>
      </c>
      <c r="C836">
        <v>-0.19109999999999999</v>
      </c>
      <c r="D836">
        <v>1.6348</v>
      </c>
      <c r="E836">
        <v>-1.0460000000000001E-2</v>
      </c>
    </row>
    <row r="837" spans="1:5" x14ac:dyDescent="0.25">
      <c r="A837" s="3">
        <v>44635</v>
      </c>
      <c r="B837">
        <v>1.2698</v>
      </c>
      <c r="C837">
        <v>-0.1973</v>
      </c>
      <c r="D837">
        <v>1.6331</v>
      </c>
      <c r="E837">
        <v>-1.1220000000000001E-2</v>
      </c>
    </row>
    <row r="838" spans="1:5" x14ac:dyDescent="0.25">
      <c r="A838" s="3">
        <v>44636</v>
      </c>
      <c r="B838">
        <v>1.3075000000000001</v>
      </c>
      <c r="C838">
        <v>-0.16669999999999999</v>
      </c>
      <c r="D838">
        <v>1.6791</v>
      </c>
      <c r="E838">
        <v>-1.01E-2</v>
      </c>
    </row>
    <row r="839" spans="1:5" x14ac:dyDescent="0.25">
      <c r="A839" s="3">
        <v>44637</v>
      </c>
      <c r="B839">
        <v>1.3196000000000001</v>
      </c>
      <c r="C839">
        <v>-0.2014</v>
      </c>
      <c r="D839">
        <v>1.5152000000000001</v>
      </c>
      <c r="E839">
        <v>-0.01</v>
      </c>
    </row>
    <row r="840" spans="1:5" x14ac:dyDescent="0.25">
      <c r="A840" s="3">
        <v>44638</v>
      </c>
      <c r="B840">
        <v>1.3694999999999999</v>
      </c>
      <c r="C840">
        <v>-0.18329999999999999</v>
      </c>
      <c r="D840">
        <v>1.4845999999999999</v>
      </c>
      <c r="E840">
        <v>-0.01</v>
      </c>
    </row>
    <row r="841" spans="1:5" x14ac:dyDescent="0.25">
      <c r="A841" s="3">
        <v>44641</v>
      </c>
      <c r="B841">
        <v>1.504</v>
      </c>
      <c r="C841">
        <v>-0.1681</v>
      </c>
      <c r="D841">
        <v>1.58</v>
      </c>
      <c r="E841">
        <v>-0.01</v>
      </c>
    </row>
    <row r="842" spans="1:5" x14ac:dyDescent="0.25">
      <c r="A842" s="3">
        <v>44642</v>
      </c>
      <c r="B842">
        <v>1.5461</v>
      </c>
      <c r="C842">
        <v>-0.159</v>
      </c>
      <c r="D842">
        <v>1.6120000000000001</v>
      </c>
      <c r="E842">
        <v>-8.7500000000000008E-3</v>
      </c>
    </row>
    <row r="843" spans="1:5" x14ac:dyDescent="0.25">
      <c r="A843" s="3">
        <v>44643</v>
      </c>
      <c r="B843">
        <v>1.5244</v>
      </c>
      <c r="C843">
        <v>-0.16539999999999999</v>
      </c>
      <c r="D843">
        <v>1.556</v>
      </c>
      <c r="E843">
        <v>-7.4999999999999997E-3</v>
      </c>
    </row>
    <row r="844" spans="1:5" x14ac:dyDescent="0.25">
      <c r="A844" s="3">
        <v>44644</v>
      </c>
      <c r="B844">
        <v>1.6005</v>
      </c>
      <c r="C844">
        <v>-0.14699999999999999</v>
      </c>
      <c r="D844">
        <v>1.5703</v>
      </c>
      <c r="E844">
        <v>-6.2500000000000003E-3</v>
      </c>
    </row>
    <row r="845" spans="1:5" x14ac:dyDescent="0.25">
      <c r="A845" s="3">
        <v>44645</v>
      </c>
      <c r="B845">
        <v>1.6759999999999999</v>
      </c>
      <c r="C845">
        <v>-0.1207</v>
      </c>
      <c r="D845">
        <v>1.6355999999999999</v>
      </c>
      <c r="E845">
        <v>-5.0000000000000001E-3</v>
      </c>
    </row>
    <row r="846" spans="1:5" x14ac:dyDescent="0.25">
      <c r="A846" s="3">
        <v>44648</v>
      </c>
      <c r="B846">
        <v>1.7130000000000001</v>
      </c>
      <c r="C846">
        <v>-0.1021</v>
      </c>
      <c r="D846">
        <v>1.599</v>
      </c>
      <c r="E846">
        <v>0</v>
      </c>
    </row>
    <row r="847" spans="1:5" x14ac:dyDescent="0.25">
      <c r="A847" s="3">
        <v>44649</v>
      </c>
      <c r="B847">
        <v>1.704</v>
      </c>
      <c r="C847">
        <v>-7.7299999999999994E-2</v>
      </c>
      <c r="D847">
        <v>1.603</v>
      </c>
      <c r="E847">
        <v>7.0000000000000001E-3</v>
      </c>
    </row>
    <row r="848" spans="1:5" x14ac:dyDescent="0.25">
      <c r="A848" s="3">
        <v>44650</v>
      </c>
      <c r="B848">
        <v>1.6655</v>
      </c>
      <c r="C848">
        <v>-5.2699999999999997E-2</v>
      </c>
      <c r="D848">
        <v>1.639</v>
      </c>
      <c r="E848">
        <v>3.5000000000000001E-3</v>
      </c>
    </row>
    <row r="849" spans="1:5" x14ac:dyDescent="0.25">
      <c r="A849" s="3">
        <v>44651</v>
      </c>
      <c r="B849">
        <v>1.6921999999999999</v>
      </c>
      <c r="C849">
        <v>-8.7400000000000005E-2</v>
      </c>
      <c r="D849">
        <v>1.6188</v>
      </c>
      <c r="E849">
        <v>-4.8999999999999998E-3</v>
      </c>
    </row>
    <row r="850" spans="1:5" x14ac:dyDescent="0.25">
      <c r="A850" s="3">
        <v>44652</v>
      </c>
      <c r="B850">
        <v>1.7715000000000001</v>
      </c>
      <c r="C850">
        <v>-8.3799999999999999E-2</v>
      </c>
      <c r="D850">
        <v>1.6272</v>
      </c>
      <c r="E850">
        <v>-1E-3</v>
      </c>
    </row>
    <row r="851" spans="1:5" x14ac:dyDescent="0.25">
      <c r="A851" s="3">
        <v>44655</v>
      </c>
      <c r="B851">
        <v>1.7589999999999999</v>
      </c>
      <c r="C851">
        <v>-8.3500000000000005E-2</v>
      </c>
      <c r="D851">
        <v>1.6080000000000001</v>
      </c>
      <c r="E851">
        <v>-2.3700000000000001E-3</v>
      </c>
    </row>
    <row r="852" spans="1:5" x14ac:dyDescent="0.25">
      <c r="A852" s="3">
        <v>44656</v>
      </c>
      <c r="B852">
        <v>1.8193999999999999</v>
      </c>
      <c r="C852">
        <v>-5.7799999999999997E-2</v>
      </c>
      <c r="D852">
        <v>1.6490499999999999</v>
      </c>
      <c r="E852">
        <v>-1.08E-3</v>
      </c>
    </row>
    <row r="853" spans="1:5" x14ac:dyDescent="0.25">
      <c r="A853" s="3">
        <v>44657</v>
      </c>
      <c r="B853">
        <v>1.8207</v>
      </c>
      <c r="C853">
        <v>-5.7500000000000002E-2</v>
      </c>
      <c r="D853">
        <v>1.6369</v>
      </c>
      <c r="E853">
        <v>2.5000000000000001E-3</v>
      </c>
    </row>
    <row r="854" spans="1:5" x14ac:dyDescent="0.25">
      <c r="A854" s="3">
        <v>44658</v>
      </c>
      <c r="B854">
        <v>1.8289</v>
      </c>
      <c r="C854">
        <v>-4.1200000000000001E-2</v>
      </c>
      <c r="D854">
        <v>1.6435500000000001</v>
      </c>
      <c r="E854">
        <v>3.8999999999999999E-4</v>
      </c>
    </row>
    <row r="855" spans="1:5" x14ac:dyDescent="0.25">
      <c r="A855" s="3">
        <v>44659</v>
      </c>
      <c r="B855">
        <v>1.8629</v>
      </c>
      <c r="C855">
        <v>3.0000000000000001E-3</v>
      </c>
      <c r="D855">
        <v>1.645</v>
      </c>
      <c r="E855">
        <v>1.25E-3</v>
      </c>
    </row>
    <row r="856" spans="1:5" x14ac:dyDescent="0.25">
      <c r="A856" s="3">
        <v>44662</v>
      </c>
      <c r="B856">
        <v>1.8680000000000001</v>
      </c>
      <c r="C856">
        <v>2.58E-2</v>
      </c>
      <c r="D856">
        <v>1.6722999999999999</v>
      </c>
      <c r="E856">
        <v>2.7599999999999999E-3</v>
      </c>
    </row>
    <row r="857" spans="1:5" x14ac:dyDescent="0.25">
      <c r="A857" s="3">
        <v>44663</v>
      </c>
      <c r="B857">
        <v>1.8091999999999999</v>
      </c>
      <c r="C857">
        <v>6.1999999999999998E-3</v>
      </c>
      <c r="D857">
        <v>1.6523000000000001</v>
      </c>
      <c r="E857">
        <v>2.82E-3</v>
      </c>
    </row>
    <row r="858" spans="1:5" x14ac:dyDescent="0.25">
      <c r="A858" s="3">
        <v>44664</v>
      </c>
      <c r="B858">
        <v>1.8133999999999999</v>
      </c>
      <c r="C858">
        <v>2.7300000000000001E-2</v>
      </c>
      <c r="D858">
        <v>1.6735</v>
      </c>
      <c r="E858">
        <v>-1.25E-3</v>
      </c>
    </row>
    <row r="859" spans="1:5" x14ac:dyDescent="0.25">
      <c r="A859" s="3">
        <v>44665</v>
      </c>
      <c r="B859">
        <v>1.8714</v>
      </c>
      <c r="C859">
        <v>0.02</v>
      </c>
      <c r="D859">
        <v>1.7155</v>
      </c>
      <c r="E859">
        <v>-1.593E-2</v>
      </c>
    </row>
    <row r="860" spans="1:5" x14ac:dyDescent="0.25">
      <c r="A860" s="3">
        <v>44666</v>
      </c>
      <c r="B860">
        <v>1.87</v>
      </c>
      <c r="C860">
        <v>2.1999999999999999E-2</v>
      </c>
      <c r="D860">
        <v>1.7155</v>
      </c>
      <c r="E860">
        <v>-1.6E-2</v>
      </c>
    </row>
    <row r="861" spans="1:5" x14ac:dyDescent="0.25">
      <c r="A861" s="3">
        <v>44669</v>
      </c>
      <c r="B861">
        <v>1.8745000000000001</v>
      </c>
      <c r="C861">
        <v>2.1999999999999999E-2</v>
      </c>
      <c r="D861">
        <v>1.7155</v>
      </c>
      <c r="E861">
        <v>-1.7330000000000002E-2</v>
      </c>
    </row>
    <row r="862" spans="1:5" x14ac:dyDescent="0.25">
      <c r="A862" s="3">
        <v>44670</v>
      </c>
      <c r="B862">
        <v>1.9695</v>
      </c>
      <c r="C862">
        <v>1.21E-2</v>
      </c>
      <c r="D862">
        <v>1.7661</v>
      </c>
      <c r="E862">
        <v>-1.7500000000000002E-2</v>
      </c>
    </row>
    <row r="863" spans="1:5" x14ac:dyDescent="0.25">
      <c r="A863" s="3">
        <v>44671</v>
      </c>
      <c r="B863">
        <v>1.9818</v>
      </c>
      <c r="C863">
        <v>1.8800000000000001E-2</v>
      </c>
      <c r="D863">
        <v>1.77</v>
      </c>
      <c r="E863">
        <v>-1.2500000000000001E-2</v>
      </c>
    </row>
    <row r="864" spans="1:5" x14ac:dyDescent="0.25">
      <c r="A864" s="3">
        <v>44672</v>
      </c>
      <c r="B864">
        <v>2.0918000000000001</v>
      </c>
      <c r="C864">
        <v>0.10879999999999999</v>
      </c>
      <c r="D864">
        <v>1.944</v>
      </c>
      <c r="E864">
        <v>-7.4999999999999997E-3</v>
      </c>
    </row>
    <row r="865" spans="1:5" x14ac:dyDescent="0.25">
      <c r="A865" s="3">
        <v>44673</v>
      </c>
      <c r="B865">
        <v>2.1364999999999998</v>
      </c>
      <c r="C865">
        <v>0.1817</v>
      </c>
      <c r="D865">
        <v>1.8859999999999999</v>
      </c>
      <c r="E865">
        <v>-6.2500000000000003E-3</v>
      </c>
    </row>
    <row r="866" spans="1:5" x14ac:dyDescent="0.25">
      <c r="A866" s="3">
        <v>44676</v>
      </c>
      <c r="B866">
        <v>2.1225000000000001</v>
      </c>
      <c r="C866">
        <v>0.1628</v>
      </c>
      <c r="D866">
        <v>1.8177000000000001</v>
      </c>
      <c r="E866">
        <v>-5.9199999999999999E-3</v>
      </c>
    </row>
    <row r="867" spans="1:5" x14ac:dyDescent="0.25">
      <c r="A867" s="3">
        <v>44677</v>
      </c>
      <c r="B867">
        <v>2.0493000000000001</v>
      </c>
      <c r="C867">
        <v>0.1603</v>
      </c>
      <c r="D867">
        <v>1.8049999999999999</v>
      </c>
      <c r="E867">
        <v>-7.0000000000000001E-3</v>
      </c>
    </row>
    <row r="868" spans="1:5" x14ac:dyDescent="0.25">
      <c r="A868" s="3">
        <v>44678</v>
      </c>
      <c r="B868">
        <v>2.109</v>
      </c>
      <c r="C868">
        <v>0.14810000000000001</v>
      </c>
      <c r="D868">
        <v>1.7887999999999999</v>
      </c>
      <c r="E868">
        <v>-7.4999999999999997E-3</v>
      </c>
    </row>
    <row r="869" spans="1:5" x14ac:dyDescent="0.25">
      <c r="A869" s="3">
        <v>44679</v>
      </c>
      <c r="B869">
        <v>2.153</v>
      </c>
      <c r="C869">
        <v>0.20880000000000001</v>
      </c>
      <c r="D869">
        <v>1.8280000000000001</v>
      </c>
      <c r="E869">
        <v>-1.125E-2</v>
      </c>
    </row>
    <row r="870" spans="1:5" x14ac:dyDescent="0.25">
      <c r="A870" s="3">
        <v>44680</v>
      </c>
      <c r="B870">
        <v>2.2629999999999999</v>
      </c>
      <c r="C870">
        <v>0.26100000000000001</v>
      </c>
      <c r="D870">
        <v>1.8687</v>
      </c>
      <c r="E870">
        <v>-1.125E-2</v>
      </c>
    </row>
    <row r="871" spans="1:5" x14ac:dyDescent="0.25">
      <c r="A871" s="3">
        <v>44683</v>
      </c>
      <c r="B871">
        <v>2.2444999999999999</v>
      </c>
      <c r="C871">
        <v>0.26600000000000001</v>
      </c>
      <c r="D871">
        <v>1.8687</v>
      </c>
      <c r="E871">
        <v>-0.01</v>
      </c>
    </row>
    <row r="872" spans="1:5" x14ac:dyDescent="0.25">
      <c r="A872" s="3">
        <v>44684</v>
      </c>
      <c r="B872">
        <v>2.2945000000000002</v>
      </c>
      <c r="C872">
        <v>0.2873</v>
      </c>
      <c r="D872">
        <v>1.9232</v>
      </c>
      <c r="E872">
        <v>-0.01</v>
      </c>
    </row>
    <row r="873" spans="1:5" x14ac:dyDescent="0.25">
      <c r="A873" s="3">
        <v>44685</v>
      </c>
      <c r="B873">
        <v>2.214</v>
      </c>
      <c r="C873">
        <v>0.28510000000000002</v>
      </c>
      <c r="D873">
        <v>1.9401999999999999</v>
      </c>
      <c r="E873">
        <v>-0.01</v>
      </c>
    </row>
    <row r="874" spans="1:5" x14ac:dyDescent="0.25">
      <c r="A874" s="3">
        <v>44686</v>
      </c>
      <c r="B874">
        <v>2.2595000000000001</v>
      </c>
      <c r="C874">
        <v>0.28610000000000002</v>
      </c>
      <c r="D874">
        <v>1.819</v>
      </c>
      <c r="E874">
        <v>-0.01</v>
      </c>
    </row>
    <row r="875" spans="1:5" x14ac:dyDescent="0.25">
      <c r="A875" s="3">
        <v>44687</v>
      </c>
      <c r="B875">
        <v>2.2719999999999998</v>
      </c>
      <c r="C875">
        <v>0.31180000000000002</v>
      </c>
      <c r="D875">
        <v>1.829</v>
      </c>
      <c r="E875">
        <v>-1.2500000000000001E-2</v>
      </c>
    </row>
    <row r="876" spans="1:5" x14ac:dyDescent="0.25">
      <c r="A876" s="3">
        <v>44690</v>
      </c>
      <c r="B876">
        <v>2.1623000000000001</v>
      </c>
      <c r="C876">
        <v>0.29659999999999997</v>
      </c>
      <c r="D876">
        <v>1.7871999999999999</v>
      </c>
      <c r="E876">
        <v>-8.7500000000000008E-3</v>
      </c>
    </row>
    <row r="877" spans="1:5" x14ac:dyDescent="0.25">
      <c r="A877" s="3">
        <v>44691</v>
      </c>
      <c r="B877">
        <v>2.1977000000000002</v>
      </c>
      <c r="C877">
        <v>0.26400000000000001</v>
      </c>
      <c r="D877">
        <v>1.7669999999999999</v>
      </c>
      <c r="E877">
        <v>-1.125E-2</v>
      </c>
    </row>
    <row r="878" spans="1:5" x14ac:dyDescent="0.25">
      <c r="A878" s="3">
        <v>44692</v>
      </c>
      <c r="B878">
        <v>2.2364999999999999</v>
      </c>
      <c r="C878">
        <v>0.24360000000000001</v>
      </c>
      <c r="D878">
        <v>1.7602</v>
      </c>
      <c r="E878">
        <v>-1.375E-2</v>
      </c>
    </row>
    <row r="879" spans="1:5" x14ac:dyDescent="0.25">
      <c r="A879" s="3">
        <v>44693</v>
      </c>
      <c r="B879">
        <v>2.2080000000000002</v>
      </c>
      <c r="C879">
        <v>0.20019999999999999</v>
      </c>
      <c r="D879">
        <v>1.7390000000000001</v>
      </c>
      <c r="E879">
        <v>-1.6250000000000001E-2</v>
      </c>
    </row>
    <row r="880" spans="1:5" x14ac:dyDescent="0.25">
      <c r="A880" s="3">
        <v>44694</v>
      </c>
      <c r="B880">
        <v>2.2269999999999999</v>
      </c>
      <c r="C880">
        <v>0.2208</v>
      </c>
      <c r="D880">
        <v>1.7687999999999999</v>
      </c>
      <c r="E880">
        <v>-1.6E-2</v>
      </c>
    </row>
    <row r="881" spans="1:5" x14ac:dyDescent="0.25">
      <c r="A881" s="3">
        <v>44697</v>
      </c>
      <c r="B881">
        <v>2.238</v>
      </c>
      <c r="C881">
        <v>0.26319999999999999</v>
      </c>
      <c r="D881">
        <v>1.802</v>
      </c>
      <c r="E881">
        <v>-1.6049999999999998E-2</v>
      </c>
    </row>
    <row r="882" spans="1:5" x14ac:dyDescent="0.25">
      <c r="A882" s="3">
        <v>44698</v>
      </c>
      <c r="B882">
        <v>2.3201000000000001</v>
      </c>
      <c r="C882">
        <v>0.33429999999999999</v>
      </c>
      <c r="D882">
        <v>1.9452</v>
      </c>
      <c r="E882">
        <v>-1.6080000000000001E-2</v>
      </c>
    </row>
    <row r="883" spans="1:5" x14ac:dyDescent="0.25">
      <c r="A883" s="3">
        <v>44699</v>
      </c>
      <c r="B883">
        <v>2.3130000000000002</v>
      </c>
      <c r="C883">
        <v>0.37590000000000001</v>
      </c>
      <c r="D883">
        <v>1.9049</v>
      </c>
      <c r="E883">
        <v>-1.4999999999999999E-2</v>
      </c>
    </row>
    <row r="884" spans="1:5" x14ac:dyDescent="0.25">
      <c r="A884" s="3">
        <v>44700</v>
      </c>
      <c r="B884">
        <v>2.3016000000000001</v>
      </c>
      <c r="C884">
        <v>0.39589999999999997</v>
      </c>
      <c r="D884">
        <v>1.9239999999999999</v>
      </c>
      <c r="E884">
        <v>-1.6E-2</v>
      </c>
    </row>
    <row r="885" spans="1:5" x14ac:dyDescent="0.25">
      <c r="A885" s="3">
        <v>44701</v>
      </c>
      <c r="B885">
        <v>2.2879999999999998</v>
      </c>
      <c r="C885">
        <v>0.38059999999999999</v>
      </c>
      <c r="D885">
        <v>1.93015</v>
      </c>
      <c r="E885">
        <v>-1.7500000000000002E-2</v>
      </c>
    </row>
    <row r="886" spans="1:5" x14ac:dyDescent="0.25">
      <c r="A886" s="3">
        <v>44704</v>
      </c>
      <c r="B886">
        <v>2.323</v>
      </c>
      <c r="C886">
        <v>0.40310000000000001</v>
      </c>
      <c r="D886">
        <v>1.9578</v>
      </c>
      <c r="E886">
        <v>-1.8610000000000002E-2</v>
      </c>
    </row>
    <row r="887" spans="1:5" x14ac:dyDescent="0.25">
      <c r="A887" s="3">
        <v>44705</v>
      </c>
      <c r="B887">
        <v>2.2446000000000002</v>
      </c>
      <c r="C887">
        <v>0.40429999999999999</v>
      </c>
      <c r="D887">
        <v>1.8828</v>
      </c>
      <c r="E887">
        <v>-2.1190000000000001E-2</v>
      </c>
    </row>
    <row r="888" spans="1:5" x14ac:dyDescent="0.25">
      <c r="A888" s="3">
        <v>44706</v>
      </c>
      <c r="B888">
        <v>2.2389000000000001</v>
      </c>
      <c r="C888">
        <v>0.4118</v>
      </c>
      <c r="D888">
        <v>1.8918999999999999</v>
      </c>
      <c r="E888">
        <v>-2.2499999999999999E-2</v>
      </c>
    </row>
    <row r="889" spans="1:5" x14ac:dyDescent="0.25">
      <c r="A889" s="3">
        <v>44707</v>
      </c>
      <c r="B889">
        <v>2.254</v>
      </c>
      <c r="C889">
        <v>0.3967</v>
      </c>
      <c r="D889">
        <v>1.9281999999999999</v>
      </c>
      <c r="E889">
        <v>-2.0500000000000001E-2</v>
      </c>
    </row>
    <row r="890" spans="1:5" x14ac:dyDescent="0.25">
      <c r="A890" s="3">
        <v>44708</v>
      </c>
      <c r="B890">
        <v>2.2608000000000001</v>
      </c>
      <c r="C890">
        <v>0.4103</v>
      </c>
      <c r="D890">
        <v>1.9454</v>
      </c>
      <c r="E890">
        <v>-1.8749999999999999E-2</v>
      </c>
    </row>
    <row r="891" spans="1:5" x14ac:dyDescent="0.25">
      <c r="A891" s="3">
        <v>44711</v>
      </c>
      <c r="B891">
        <v>2.2610000000000001</v>
      </c>
      <c r="C891">
        <v>0.4471</v>
      </c>
      <c r="D891">
        <v>2.0146000000000002</v>
      </c>
      <c r="E891">
        <v>-1.8749999999999999E-2</v>
      </c>
    </row>
    <row r="892" spans="1:5" x14ac:dyDescent="0.25">
      <c r="A892" s="3">
        <v>44712</v>
      </c>
      <c r="B892">
        <v>2.3325999999999998</v>
      </c>
      <c r="C892">
        <v>0.47739999999999999</v>
      </c>
      <c r="D892">
        <v>2.0390999999999999</v>
      </c>
      <c r="E892">
        <v>-1.4999999999999999E-2</v>
      </c>
    </row>
    <row r="893" spans="1:5" x14ac:dyDescent="0.25">
      <c r="A893" s="3">
        <v>44713</v>
      </c>
      <c r="B893">
        <v>2.3984000000000001</v>
      </c>
      <c r="C893">
        <v>0.51100000000000001</v>
      </c>
      <c r="D893">
        <v>2.0926999999999998</v>
      </c>
      <c r="E893">
        <v>-1.8440000000000002E-2</v>
      </c>
    </row>
    <row r="894" spans="1:5" x14ac:dyDescent="0.25">
      <c r="A894" s="3">
        <v>44714</v>
      </c>
      <c r="B894">
        <v>2.4129</v>
      </c>
      <c r="C894">
        <v>0.55059999999999998</v>
      </c>
      <c r="D894">
        <v>2.0926999999999998</v>
      </c>
      <c r="E894">
        <v>-2.5000000000000001E-2</v>
      </c>
    </row>
    <row r="895" spans="1:5" x14ac:dyDescent="0.25">
      <c r="A895" s="3">
        <v>44715</v>
      </c>
      <c r="B895">
        <v>2.4380000000000002</v>
      </c>
      <c r="C895">
        <v>0.5917</v>
      </c>
      <c r="D895">
        <v>2.0926999999999998</v>
      </c>
      <c r="E895">
        <v>-3.6249999999999998E-2</v>
      </c>
    </row>
    <row r="896" spans="1:5" x14ac:dyDescent="0.25">
      <c r="A896" s="3">
        <v>44718</v>
      </c>
      <c r="B896">
        <v>2.4731000000000001</v>
      </c>
      <c r="C896">
        <v>0.61599999999999999</v>
      </c>
      <c r="D896">
        <v>2.1625000000000001</v>
      </c>
      <c r="E896">
        <v>-3.5000000000000003E-2</v>
      </c>
    </row>
    <row r="897" spans="1:5" x14ac:dyDescent="0.25">
      <c r="A897" s="3">
        <v>44719</v>
      </c>
      <c r="B897">
        <v>2.4670000000000001</v>
      </c>
      <c r="C897">
        <v>0.63429999999999997</v>
      </c>
      <c r="D897">
        <v>2.1720000000000002</v>
      </c>
      <c r="E897">
        <v>-0.03</v>
      </c>
    </row>
    <row r="898" spans="1:5" x14ac:dyDescent="0.25">
      <c r="A898" s="3">
        <v>44720</v>
      </c>
      <c r="B898">
        <v>2.504</v>
      </c>
      <c r="C898">
        <v>0.66410000000000002</v>
      </c>
      <c r="D898">
        <v>2.2139000000000002</v>
      </c>
      <c r="E898">
        <v>-2.6249999999999999E-2</v>
      </c>
    </row>
    <row r="899" spans="1:5" x14ac:dyDescent="0.25">
      <c r="A899" s="3">
        <v>44721</v>
      </c>
      <c r="B899">
        <v>2.5529999999999999</v>
      </c>
      <c r="C899">
        <v>0.7712</v>
      </c>
      <c r="D899">
        <v>2.33</v>
      </c>
      <c r="E899">
        <v>-0.02</v>
      </c>
    </row>
    <row r="900" spans="1:5" x14ac:dyDescent="0.25">
      <c r="A900" s="3">
        <v>44722</v>
      </c>
      <c r="B900">
        <v>2.8045</v>
      </c>
      <c r="C900">
        <v>0.86599999999999999</v>
      </c>
      <c r="D900">
        <v>2.4819</v>
      </c>
      <c r="E900">
        <v>-5.0000000000000001E-3</v>
      </c>
    </row>
    <row r="901" spans="1:5" x14ac:dyDescent="0.25">
      <c r="A901" s="3">
        <v>44725</v>
      </c>
      <c r="B901">
        <v>3.1615000000000002</v>
      </c>
      <c r="C901">
        <v>0.96870000000000001</v>
      </c>
      <c r="D901">
        <v>2.5215000000000001</v>
      </c>
      <c r="E901">
        <v>1.6250000000000001E-2</v>
      </c>
    </row>
    <row r="902" spans="1:5" x14ac:dyDescent="0.25">
      <c r="A902" s="3">
        <v>44726</v>
      </c>
      <c r="B902">
        <v>3.2271000000000001</v>
      </c>
      <c r="C902">
        <v>1.1400999999999999</v>
      </c>
      <c r="D902">
        <v>2.5495999999999999</v>
      </c>
      <c r="E902">
        <v>5.3749999999999999E-2</v>
      </c>
    </row>
    <row r="903" spans="1:5" x14ac:dyDescent="0.25">
      <c r="A903" s="3">
        <v>44727</v>
      </c>
      <c r="B903">
        <v>3.0983000000000001</v>
      </c>
      <c r="C903">
        <v>1.0194000000000001</v>
      </c>
      <c r="D903">
        <v>2.5442</v>
      </c>
      <c r="E903">
        <v>7.0000000000000007E-2</v>
      </c>
    </row>
    <row r="904" spans="1:5" x14ac:dyDescent="0.25">
      <c r="A904" s="3">
        <v>44728</v>
      </c>
      <c r="B904">
        <v>3.1034999999999999</v>
      </c>
      <c r="C904">
        <v>1.1211</v>
      </c>
      <c r="D904">
        <v>2.6339999999999999</v>
      </c>
      <c r="E904">
        <v>7.1249999999999994E-2</v>
      </c>
    </row>
    <row r="905" spans="1:5" x14ac:dyDescent="0.25">
      <c r="A905" s="3">
        <v>44729</v>
      </c>
      <c r="B905">
        <v>3.125</v>
      </c>
      <c r="C905">
        <v>1.0704</v>
      </c>
      <c r="D905">
        <v>2.6657000000000002</v>
      </c>
      <c r="E905">
        <v>0.03</v>
      </c>
    </row>
    <row r="906" spans="1:5" x14ac:dyDescent="0.25">
      <c r="A906" s="3">
        <v>44732</v>
      </c>
      <c r="B906">
        <v>3.1859999999999999</v>
      </c>
      <c r="C906">
        <v>1.0845</v>
      </c>
      <c r="D906">
        <v>2.7149999999999999</v>
      </c>
      <c r="E906">
        <v>2.5000000000000001E-2</v>
      </c>
    </row>
    <row r="907" spans="1:5" x14ac:dyDescent="0.25">
      <c r="A907" s="3">
        <v>44733</v>
      </c>
      <c r="B907">
        <v>3.165</v>
      </c>
      <c r="C907">
        <v>1.0842000000000001</v>
      </c>
      <c r="D907">
        <v>2.7021999999999999</v>
      </c>
      <c r="E907">
        <v>2.6249999999999999E-2</v>
      </c>
    </row>
    <row r="908" spans="1:5" x14ac:dyDescent="0.25">
      <c r="A908" s="3">
        <v>44734</v>
      </c>
      <c r="B908">
        <v>3.0640999999999998</v>
      </c>
      <c r="C908">
        <v>1.0506</v>
      </c>
      <c r="D908">
        <v>2.6</v>
      </c>
      <c r="E908">
        <v>2.75E-2</v>
      </c>
    </row>
    <row r="909" spans="1:5" x14ac:dyDescent="0.25">
      <c r="A909" s="3">
        <v>44735</v>
      </c>
      <c r="B909">
        <v>3.0249999999999999</v>
      </c>
      <c r="C909">
        <v>0.94269999999999998</v>
      </c>
      <c r="D909">
        <v>2.48</v>
      </c>
      <c r="E909">
        <v>1.375E-2</v>
      </c>
    </row>
    <row r="910" spans="1:5" x14ac:dyDescent="0.25">
      <c r="A910" s="3">
        <v>44736</v>
      </c>
      <c r="B910">
        <v>3.0106999999999999</v>
      </c>
      <c r="C910">
        <v>0.8901</v>
      </c>
      <c r="D910">
        <v>2.4889999999999999</v>
      </c>
      <c r="E910">
        <v>1.358E-2</v>
      </c>
    </row>
    <row r="911" spans="1:5" x14ac:dyDescent="0.25">
      <c r="A911" s="3">
        <v>44739</v>
      </c>
      <c r="B911">
        <v>3.0602999999999998</v>
      </c>
      <c r="C911">
        <v>0.93259999999999998</v>
      </c>
      <c r="D911">
        <v>2.5462500000000001</v>
      </c>
      <c r="E911">
        <v>1.8749999999999999E-2</v>
      </c>
    </row>
    <row r="912" spans="1:5" x14ac:dyDescent="0.25">
      <c r="A912" s="3">
        <v>44740</v>
      </c>
      <c r="B912">
        <v>3.0720000000000001</v>
      </c>
      <c r="C912">
        <v>0.96919999999999995</v>
      </c>
      <c r="D912">
        <v>2.6111</v>
      </c>
      <c r="E912">
        <v>2.1250000000000002E-2</v>
      </c>
    </row>
    <row r="913" spans="1:5" x14ac:dyDescent="0.25">
      <c r="A913" s="3">
        <v>44741</v>
      </c>
      <c r="B913">
        <v>3.0669</v>
      </c>
      <c r="C913">
        <v>0.94399999999999995</v>
      </c>
      <c r="D913">
        <v>2.5710000000000002</v>
      </c>
      <c r="E913">
        <v>1.8749999999999999E-2</v>
      </c>
    </row>
    <row r="914" spans="1:5" x14ac:dyDescent="0.25">
      <c r="A914" s="3">
        <v>44742</v>
      </c>
      <c r="B914">
        <v>3.0145</v>
      </c>
      <c r="C914">
        <v>0.84460000000000002</v>
      </c>
      <c r="D914">
        <v>2.4756499999999999</v>
      </c>
      <c r="E914">
        <v>8.7500000000000008E-3</v>
      </c>
    </row>
    <row r="915" spans="1:5" x14ac:dyDescent="0.25">
      <c r="A915" s="3">
        <v>44743</v>
      </c>
      <c r="B915">
        <v>2.9470000000000001</v>
      </c>
      <c r="C915">
        <v>0.73809999999999998</v>
      </c>
      <c r="D915">
        <v>2.4289999999999998</v>
      </c>
      <c r="E915">
        <v>-3.7499999999999999E-3</v>
      </c>
    </row>
    <row r="916" spans="1:5" x14ac:dyDescent="0.25">
      <c r="A916" s="3">
        <v>44746</v>
      </c>
      <c r="B916">
        <v>3.004</v>
      </c>
      <c r="C916">
        <v>0.82099999999999995</v>
      </c>
      <c r="D916">
        <v>2.5042</v>
      </c>
      <c r="E916">
        <v>0</v>
      </c>
    </row>
    <row r="917" spans="1:5" x14ac:dyDescent="0.25">
      <c r="A917" s="3">
        <v>44747</v>
      </c>
      <c r="B917">
        <v>2.927</v>
      </c>
      <c r="C917">
        <v>0.74780000000000002</v>
      </c>
      <c r="D917">
        <v>2.4241000000000001</v>
      </c>
      <c r="E917">
        <v>-3.7499999999999999E-3</v>
      </c>
    </row>
    <row r="918" spans="1:5" x14ac:dyDescent="0.25">
      <c r="A918" s="3">
        <v>44748</v>
      </c>
      <c r="B918">
        <v>3.0295000000000001</v>
      </c>
      <c r="C918">
        <v>0.74960000000000004</v>
      </c>
      <c r="D918">
        <v>2.4359999999999999</v>
      </c>
      <c r="E918">
        <v>-0.01</v>
      </c>
    </row>
    <row r="919" spans="1:5" x14ac:dyDescent="0.25">
      <c r="A919" s="3">
        <v>44749</v>
      </c>
      <c r="B919">
        <v>3.0568</v>
      </c>
      <c r="C919">
        <v>0.83260000000000001</v>
      </c>
      <c r="D919">
        <v>2.5221499999999999</v>
      </c>
      <c r="E919">
        <v>-7.8100000000000001E-3</v>
      </c>
    </row>
    <row r="920" spans="1:5" x14ac:dyDescent="0.25">
      <c r="A920" s="3">
        <v>44750</v>
      </c>
      <c r="B920">
        <v>3.16</v>
      </c>
      <c r="C920">
        <v>0.87409999999999999</v>
      </c>
      <c r="D920">
        <v>2.5778699999999999</v>
      </c>
      <c r="E920">
        <v>0.01</v>
      </c>
    </row>
    <row r="921" spans="1:5" x14ac:dyDescent="0.25">
      <c r="A921" s="3">
        <v>44753</v>
      </c>
      <c r="B921">
        <v>3.1208</v>
      </c>
      <c r="C921">
        <v>0.87670000000000003</v>
      </c>
      <c r="D921">
        <v>2.5049999999999999</v>
      </c>
      <c r="E921">
        <v>1.125E-2</v>
      </c>
    </row>
    <row r="922" spans="1:5" x14ac:dyDescent="0.25">
      <c r="A922" s="3">
        <v>44754</v>
      </c>
      <c r="B922">
        <v>3.0851999999999999</v>
      </c>
      <c r="C922">
        <v>0.81720000000000004</v>
      </c>
      <c r="D922">
        <v>2.4495</v>
      </c>
      <c r="E922">
        <v>5.0000000000000001E-3</v>
      </c>
    </row>
    <row r="923" spans="1:5" x14ac:dyDescent="0.25">
      <c r="A923" s="3">
        <v>44755</v>
      </c>
      <c r="B923">
        <v>3.2955999999999999</v>
      </c>
      <c r="C923">
        <v>0.88249999999999995</v>
      </c>
      <c r="D923">
        <v>2.5710000000000002</v>
      </c>
      <c r="E923">
        <v>8.7500000000000008E-3</v>
      </c>
    </row>
    <row r="924" spans="1:5" x14ac:dyDescent="0.25">
      <c r="A924" s="3">
        <v>44756</v>
      </c>
      <c r="B924">
        <v>3.2336999999999998</v>
      </c>
      <c r="C924">
        <v>0.95499999999999996</v>
      </c>
      <c r="D924">
        <v>2.6619999999999999</v>
      </c>
      <c r="E924">
        <v>1.6250000000000001E-2</v>
      </c>
    </row>
    <row r="925" spans="1:5" x14ac:dyDescent="0.25">
      <c r="A925" s="3">
        <v>44757</v>
      </c>
      <c r="B925">
        <v>3.1869999999999998</v>
      </c>
      <c r="C925">
        <v>0.98580000000000001</v>
      </c>
      <c r="D925">
        <v>2.6509999999999998</v>
      </c>
      <c r="E925">
        <v>1.8749999999999999E-2</v>
      </c>
    </row>
    <row r="926" spans="1:5" x14ac:dyDescent="0.25">
      <c r="A926" s="3">
        <v>44760</v>
      </c>
      <c r="B926">
        <v>3.2008000000000001</v>
      </c>
      <c r="C926">
        <v>0.9919</v>
      </c>
      <c r="D926">
        <v>2.6875</v>
      </c>
      <c r="E926">
        <v>1.8749999999999999E-2</v>
      </c>
    </row>
    <row r="927" spans="1:5" x14ac:dyDescent="0.25">
      <c r="A927" s="3">
        <v>44761</v>
      </c>
      <c r="B927">
        <v>3.2589999999999999</v>
      </c>
      <c r="C927">
        <v>1.0810999999999999</v>
      </c>
      <c r="D927">
        <v>2.7096</v>
      </c>
      <c r="E927">
        <v>2.1250000000000002E-2</v>
      </c>
    </row>
    <row r="928" spans="1:5" x14ac:dyDescent="0.25">
      <c r="A928" s="3">
        <v>44762</v>
      </c>
      <c r="B928">
        <v>3.2475000000000001</v>
      </c>
      <c r="C928">
        <v>1.115</v>
      </c>
      <c r="D928">
        <v>2.68005</v>
      </c>
      <c r="E928">
        <v>1.916E-2</v>
      </c>
    </row>
    <row r="929" spans="1:5" x14ac:dyDescent="0.25">
      <c r="A929" s="3">
        <v>44763</v>
      </c>
      <c r="B929">
        <v>3.165</v>
      </c>
      <c r="C929">
        <v>1.1598999999999999</v>
      </c>
      <c r="D929">
        <v>2.6511</v>
      </c>
      <c r="E929">
        <v>1.4999999999999999E-2</v>
      </c>
    </row>
    <row r="930" spans="1:5" x14ac:dyDescent="0.25">
      <c r="A930" s="3">
        <v>44764</v>
      </c>
      <c r="B930">
        <v>3.0680000000000001</v>
      </c>
      <c r="C930">
        <v>1.0705</v>
      </c>
      <c r="D930">
        <v>2.5379999999999998</v>
      </c>
      <c r="E930">
        <v>3.7499999999999999E-3</v>
      </c>
    </row>
    <row r="931" spans="1:5" x14ac:dyDescent="0.25">
      <c r="A931" s="3">
        <v>44767</v>
      </c>
      <c r="B931">
        <v>3.1164999999999998</v>
      </c>
      <c r="C931">
        <v>1.0139</v>
      </c>
      <c r="D931">
        <v>2.5306999999999999</v>
      </c>
      <c r="E931">
        <v>5.0000000000000001E-3</v>
      </c>
    </row>
    <row r="932" spans="1:5" x14ac:dyDescent="0.25">
      <c r="A932" s="3">
        <v>44768</v>
      </c>
      <c r="B932">
        <v>3.1307999999999998</v>
      </c>
      <c r="C932">
        <v>0.97809999999999997</v>
      </c>
      <c r="D932">
        <v>2.5613999999999999</v>
      </c>
      <c r="E932">
        <v>1.25E-3</v>
      </c>
    </row>
    <row r="933" spans="1:5" x14ac:dyDescent="0.25">
      <c r="A933" s="3">
        <v>44769</v>
      </c>
      <c r="B933">
        <v>3.0743999999999998</v>
      </c>
      <c r="C933">
        <v>1.044</v>
      </c>
      <c r="D933">
        <v>2.5962000000000001</v>
      </c>
      <c r="E933">
        <v>5.0000000000000001E-3</v>
      </c>
    </row>
    <row r="934" spans="1:5" x14ac:dyDescent="0.25">
      <c r="A934" s="3">
        <v>44770</v>
      </c>
      <c r="B934">
        <v>3.0038</v>
      </c>
      <c r="C934">
        <v>0.95709999999999995</v>
      </c>
      <c r="D934">
        <v>2.4872000000000001</v>
      </c>
      <c r="E934">
        <v>-2.5000000000000001E-3</v>
      </c>
    </row>
    <row r="935" spans="1:5" x14ac:dyDescent="0.25">
      <c r="A935" s="3">
        <v>44771</v>
      </c>
      <c r="B935">
        <v>3.0503</v>
      </c>
      <c r="C935">
        <v>0.95699999999999996</v>
      </c>
      <c r="D935">
        <v>2.4740000000000002</v>
      </c>
      <c r="E935">
        <v>-6.2500000000000003E-3</v>
      </c>
    </row>
    <row r="936" spans="1:5" x14ac:dyDescent="0.25">
      <c r="A936" s="3">
        <v>44774</v>
      </c>
      <c r="B936">
        <v>3.0274999999999999</v>
      </c>
      <c r="C936">
        <v>0.9627</v>
      </c>
      <c r="D936">
        <v>2.4940000000000002</v>
      </c>
      <c r="E936">
        <v>-8.7500000000000008E-3</v>
      </c>
    </row>
    <row r="937" spans="1:5" x14ac:dyDescent="0.25">
      <c r="A937" s="3">
        <v>44775</v>
      </c>
      <c r="B937">
        <v>3.153</v>
      </c>
      <c r="C937">
        <v>0.98699999999999999</v>
      </c>
      <c r="D937">
        <v>2.5548000000000002</v>
      </c>
      <c r="E937">
        <v>-8.7500000000000008E-3</v>
      </c>
    </row>
    <row r="938" spans="1:5" x14ac:dyDescent="0.25">
      <c r="A938" s="3">
        <v>44776</v>
      </c>
      <c r="B938">
        <v>3.1783999999999999</v>
      </c>
      <c r="C938">
        <v>1.0222</v>
      </c>
      <c r="D938">
        <v>2.609</v>
      </c>
      <c r="E938">
        <v>-7.4999999999999997E-3</v>
      </c>
    </row>
    <row r="939" spans="1:5" x14ac:dyDescent="0.25">
      <c r="A939" s="3">
        <v>44777</v>
      </c>
      <c r="B939">
        <v>3.1831999999999998</v>
      </c>
      <c r="C939">
        <v>1.0074000000000001</v>
      </c>
      <c r="D939">
        <v>2.6291000000000002</v>
      </c>
      <c r="E939">
        <v>-0.01</v>
      </c>
    </row>
    <row r="940" spans="1:5" x14ac:dyDescent="0.25">
      <c r="A940" s="3">
        <v>44778</v>
      </c>
      <c r="B940">
        <v>3.3578000000000001</v>
      </c>
      <c r="C940">
        <v>1.0887</v>
      </c>
      <c r="D940">
        <v>2.742</v>
      </c>
      <c r="E940">
        <v>-7.4999999999999997E-3</v>
      </c>
    </row>
    <row r="941" spans="1:5" x14ac:dyDescent="0.25">
      <c r="A941" s="3">
        <v>44781</v>
      </c>
      <c r="B941">
        <v>3.3420000000000001</v>
      </c>
      <c r="C941">
        <v>1.0958000000000001</v>
      </c>
      <c r="D941">
        <v>2.7269999999999999</v>
      </c>
      <c r="E941">
        <v>-6.2500000000000003E-3</v>
      </c>
    </row>
    <row r="942" spans="1:5" x14ac:dyDescent="0.25">
      <c r="A942" s="3">
        <v>44782</v>
      </c>
      <c r="B942">
        <v>3.3917999999999999</v>
      </c>
      <c r="C942">
        <v>1.121</v>
      </c>
      <c r="D942">
        <v>2.778</v>
      </c>
      <c r="E942">
        <v>-3.7499999999999999E-3</v>
      </c>
    </row>
    <row r="943" spans="1:5" x14ac:dyDescent="0.25">
      <c r="A943" s="3">
        <v>44783</v>
      </c>
      <c r="B943">
        <v>3.3420000000000001</v>
      </c>
      <c r="C943">
        <v>1.1279999999999999</v>
      </c>
      <c r="D943">
        <v>2.7469999999999999</v>
      </c>
      <c r="E943">
        <v>1.25E-3</v>
      </c>
    </row>
    <row r="944" spans="1:5" x14ac:dyDescent="0.25">
      <c r="A944" s="3">
        <v>44784</v>
      </c>
      <c r="B944">
        <v>3.3531</v>
      </c>
      <c r="C944">
        <v>1.1305000000000001</v>
      </c>
      <c r="D944">
        <v>2.7909999999999999</v>
      </c>
      <c r="E944">
        <v>1.25E-3</v>
      </c>
    </row>
    <row r="945" spans="1:5" x14ac:dyDescent="0.25">
      <c r="A945" s="3">
        <v>44785</v>
      </c>
      <c r="B945">
        <v>3.3815</v>
      </c>
      <c r="C945">
        <v>1.141</v>
      </c>
      <c r="D945">
        <v>2.8559999999999999</v>
      </c>
      <c r="E945">
        <v>3.8300000000000001E-3</v>
      </c>
    </row>
    <row r="946" spans="1:5" x14ac:dyDescent="0.25">
      <c r="A946" s="3">
        <v>44788</v>
      </c>
      <c r="B946">
        <v>3.3445</v>
      </c>
      <c r="C946">
        <v>1.0911999999999999</v>
      </c>
      <c r="D946">
        <v>2.8610000000000002</v>
      </c>
      <c r="E946">
        <v>3.7499999999999999E-3</v>
      </c>
    </row>
    <row r="947" spans="1:5" x14ac:dyDescent="0.25">
      <c r="A947" s="3">
        <v>44789</v>
      </c>
      <c r="B947">
        <v>3.379</v>
      </c>
      <c r="C947">
        <v>1.103</v>
      </c>
      <c r="D947">
        <v>2.9508999999999999</v>
      </c>
      <c r="E947">
        <v>2.5200000000000001E-3</v>
      </c>
    </row>
    <row r="948" spans="1:5" x14ac:dyDescent="0.25">
      <c r="A948" s="3">
        <v>44790</v>
      </c>
      <c r="B948">
        <v>3.4095</v>
      </c>
      <c r="C948">
        <v>1.204</v>
      </c>
      <c r="D948">
        <v>3.2189999999999999</v>
      </c>
      <c r="E948">
        <v>1.6250000000000001E-2</v>
      </c>
    </row>
    <row r="949" spans="1:5" x14ac:dyDescent="0.25">
      <c r="A949" s="3">
        <v>44791</v>
      </c>
      <c r="B949">
        <v>3.3759000000000001</v>
      </c>
      <c r="C949">
        <v>1.2649999999999999</v>
      </c>
      <c r="D949">
        <v>3.2496999999999998</v>
      </c>
      <c r="E949">
        <v>1.125E-2</v>
      </c>
    </row>
    <row r="950" spans="1:5" x14ac:dyDescent="0.25">
      <c r="A950" s="3">
        <v>44792</v>
      </c>
      <c r="B950">
        <v>3.3942000000000001</v>
      </c>
      <c r="C950">
        <v>1.3332999999999999</v>
      </c>
      <c r="D950">
        <v>3.282</v>
      </c>
      <c r="E950">
        <v>1.8749999999999999E-2</v>
      </c>
    </row>
    <row r="951" spans="1:5" x14ac:dyDescent="0.25">
      <c r="A951" s="3">
        <v>44795</v>
      </c>
      <c r="B951">
        <v>3.4750000000000001</v>
      </c>
      <c r="C951">
        <v>1.427</v>
      </c>
      <c r="D951">
        <v>3.3929999999999998</v>
      </c>
      <c r="E951">
        <v>1.7500000000000002E-2</v>
      </c>
    </row>
    <row r="952" spans="1:5" x14ac:dyDescent="0.25">
      <c r="A952" s="3">
        <v>44796</v>
      </c>
      <c r="B952">
        <v>3.4813000000000001</v>
      </c>
      <c r="C952">
        <v>1.4235</v>
      </c>
      <c r="D952">
        <v>3.4645000000000001</v>
      </c>
      <c r="E952">
        <v>1.7500000000000002E-2</v>
      </c>
    </row>
    <row r="953" spans="1:5" x14ac:dyDescent="0.25">
      <c r="A953" s="3">
        <v>44797</v>
      </c>
      <c r="B953">
        <v>3.5175999999999998</v>
      </c>
      <c r="C953">
        <v>1.4835</v>
      </c>
      <c r="D953">
        <v>3.5759300000000001</v>
      </c>
      <c r="E953">
        <v>1.375E-2</v>
      </c>
    </row>
    <row r="954" spans="1:5" x14ac:dyDescent="0.25">
      <c r="A954" s="3">
        <v>44798</v>
      </c>
      <c r="B954">
        <v>3.5282</v>
      </c>
      <c r="C954">
        <v>1.4702999999999999</v>
      </c>
      <c r="D954">
        <v>3.5217999999999998</v>
      </c>
      <c r="E954">
        <v>1.2500000000000001E-2</v>
      </c>
    </row>
    <row r="955" spans="1:5" x14ac:dyDescent="0.25">
      <c r="A955" s="3">
        <v>44799</v>
      </c>
      <c r="B955">
        <v>3.5350000000000001</v>
      </c>
      <c r="C955">
        <v>1.5740000000000001</v>
      </c>
      <c r="D955">
        <v>3.5453000000000001</v>
      </c>
      <c r="E955">
        <v>1.2659999999999999E-2</v>
      </c>
    </row>
    <row r="956" spans="1:5" x14ac:dyDescent="0.25">
      <c r="A956" s="3">
        <v>44802</v>
      </c>
      <c r="B956">
        <v>3.5825</v>
      </c>
      <c r="C956">
        <v>1.7313000000000001</v>
      </c>
      <c r="D956">
        <v>3.5372699999999999</v>
      </c>
      <c r="E956">
        <v>1.8859999999999998E-2</v>
      </c>
    </row>
    <row r="957" spans="1:5" x14ac:dyDescent="0.25">
      <c r="A957" s="3">
        <v>44803</v>
      </c>
      <c r="B957">
        <v>3.6158999999999999</v>
      </c>
      <c r="C957">
        <v>1.8117000000000001</v>
      </c>
      <c r="D957">
        <v>3.6234999999999999</v>
      </c>
      <c r="E957">
        <v>1.6250000000000001E-2</v>
      </c>
    </row>
    <row r="958" spans="1:5" x14ac:dyDescent="0.25">
      <c r="A958" s="3">
        <v>44804</v>
      </c>
      <c r="B958">
        <v>3.6640999999999999</v>
      </c>
      <c r="C958">
        <v>1.845</v>
      </c>
      <c r="D958">
        <v>3.6612</v>
      </c>
      <c r="E958">
        <v>1.4999999999999999E-2</v>
      </c>
    </row>
    <row r="959" spans="1:5" x14ac:dyDescent="0.25">
      <c r="A959" s="3">
        <v>44805</v>
      </c>
      <c r="B959">
        <v>3.6869999999999998</v>
      </c>
      <c r="C959">
        <v>1.8473999999999999</v>
      </c>
      <c r="D959">
        <v>3.7271999999999998</v>
      </c>
      <c r="E959">
        <v>1.797E-2</v>
      </c>
    </row>
    <row r="960" spans="1:5" x14ac:dyDescent="0.25">
      <c r="A960" s="3">
        <v>44806</v>
      </c>
      <c r="B960">
        <v>3.5874999999999999</v>
      </c>
      <c r="C960">
        <v>1.8257000000000001</v>
      </c>
      <c r="D960">
        <v>3.7035</v>
      </c>
      <c r="E960">
        <v>2.1729999999999999E-2</v>
      </c>
    </row>
    <row r="961" spans="1:5" x14ac:dyDescent="0.25">
      <c r="A961" s="3">
        <v>44809</v>
      </c>
      <c r="B961">
        <v>3.5874999999999999</v>
      </c>
      <c r="C961">
        <v>1.8742000000000001</v>
      </c>
      <c r="D961">
        <v>3.8254999999999999</v>
      </c>
      <c r="E961">
        <v>1.8460000000000001E-2</v>
      </c>
    </row>
    <row r="962" spans="1:5" x14ac:dyDescent="0.25">
      <c r="A962" s="3">
        <v>44810</v>
      </c>
      <c r="B962">
        <v>3.7023000000000001</v>
      </c>
      <c r="C962">
        <v>1.8821000000000001</v>
      </c>
      <c r="D962">
        <v>3.8147500000000001</v>
      </c>
      <c r="E962">
        <v>2.375E-2</v>
      </c>
    </row>
    <row r="963" spans="1:5" x14ac:dyDescent="0.25">
      <c r="A963" s="3">
        <v>44811</v>
      </c>
      <c r="B963">
        <v>3.6625999999999999</v>
      </c>
      <c r="C963">
        <v>1.8772</v>
      </c>
      <c r="D963">
        <v>3.7115</v>
      </c>
      <c r="E963">
        <v>0.03</v>
      </c>
    </row>
    <row r="964" spans="1:5" x14ac:dyDescent="0.25">
      <c r="A964" s="3">
        <v>44812</v>
      </c>
      <c r="B964">
        <v>3.7212999999999998</v>
      </c>
      <c r="C964">
        <v>1.9750000000000001</v>
      </c>
      <c r="D964">
        <v>3.7315</v>
      </c>
      <c r="E964">
        <v>2.5819999999999999E-2</v>
      </c>
    </row>
    <row r="965" spans="1:5" x14ac:dyDescent="0.25">
      <c r="A965" s="3">
        <v>44813</v>
      </c>
      <c r="B965">
        <v>3.7812999999999999</v>
      </c>
      <c r="C965">
        <v>2.0182000000000002</v>
      </c>
      <c r="D965">
        <v>3.7406000000000001</v>
      </c>
      <c r="E965">
        <v>2.75E-2</v>
      </c>
    </row>
    <row r="966" spans="1:5" x14ac:dyDescent="0.25">
      <c r="A966" s="3">
        <v>44816</v>
      </c>
      <c r="B966">
        <v>3.8029999999999999</v>
      </c>
      <c r="C966">
        <v>2.0461999999999998</v>
      </c>
      <c r="D966">
        <v>3.7404999999999999</v>
      </c>
      <c r="E966">
        <v>2.6249999999999999E-2</v>
      </c>
    </row>
    <row r="967" spans="1:5" x14ac:dyDescent="0.25">
      <c r="A967" s="3">
        <v>44817</v>
      </c>
      <c r="B967">
        <v>4.0430000000000001</v>
      </c>
      <c r="C967">
        <v>2.1497999999999999</v>
      </c>
      <c r="D967">
        <v>3.8713000000000002</v>
      </c>
      <c r="E967">
        <v>2.562E-2</v>
      </c>
    </row>
    <row r="968" spans="1:5" x14ac:dyDescent="0.25">
      <c r="A968" s="3">
        <v>44818</v>
      </c>
      <c r="B968">
        <v>4.101</v>
      </c>
      <c r="C968">
        <v>2.1911999999999998</v>
      </c>
      <c r="D968">
        <v>3.8728799999999999</v>
      </c>
      <c r="E968">
        <v>0.03</v>
      </c>
    </row>
    <row r="969" spans="1:5" x14ac:dyDescent="0.25">
      <c r="A969" s="3">
        <v>44819</v>
      </c>
      <c r="B969">
        <v>4.1665000000000001</v>
      </c>
      <c r="C969">
        <v>2.2709999999999999</v>
      </c>
      <c r="D969">
        <v>3.9109099999999999</v>
      </c>
      <c r="E969">
        <v>3.1489999999999997E-2</v>
      </c>
    </row>
    <row r="970" spans="1:5" x14ac:dyDescent="0.25">
      <c r="A970" s="3">
        <v>44820</v>
      </c>
      <c r="B970">
        <v>4.1265000000000001</v>
      </c>
      <c r="C970">
        <v>2.2743000000000002</v>
      </c>
      <c r="D970">
        <v>3.9014000000000002</v>
      </c>
      <c r="E970">
        <v>3.1820000000000001E-2</v>
      </c>
    </row>
    <row r="971" spans="1:5" x14ac:dyDescent="0.25">
      <c r="A971" s="3">
        <v>44823</v>
      </c>
      <c r="B971">
        <v>4.1900000000000004</v>
      </c>
      <c r="C971">
        <v>2.3624999999999998</v>
      </c>
      <c r="D971">
        <v>3.9014000000000002</v>
      </c>
      <c r="E971">
        <v>3.1820000000000001E-2</v>
      </c>
    </row>
    <row r="972" spans="1:5" x14ac:dyDescent="0.25">
      <c r="A972" s="3">
        <v>44824</v>
      </c>
      <c r="B972">
        <v>4.2104999999999997</v>
      </c>
      <c r="C972">
        <v>2.4043999999999999</v>
      </c>
      <c r="D972">
        <v>4.0945999999999998</v>
      </c>
      <c r="E972">
        <v>3.5900000000000001E-2</v>
      </c>
    </row>
    <row r="973" spans="1:5" x14ac:dyDescent="0.25">
      <c r="A973" s="3">
        <v>44825</v>
      </c>
      <c r="B973">
        <v>4.2960000000000003</v>
      </c>
      <c r="C973">
        <v>2.4643000000000002</v>
      </c>
      <c r="D973">
        <v>4.1482400000000004</v>
      </c>
      <c r="E973">
        <v>0.04</v>
      </c>
    </row>
    <row r="974" spans="1:5" x14ac:dyDescent="0.25">
      <c r="A974" s="3">
        <v>44826</v>
      </c>
      <c r="B974">
        <v>4.3482000000000003</v>
      </c>
      <c r="C974">
        <v>2.4891000000000001</v>
      </c>
      <c r="D974">
        <v>4.1139999999999999</v>
      </c>
      <c r="E974">
        <v>3.0499999999999999E-2</v>
      </c>
    </row>
    <row r="975" spans="1:5" x14ac:dyDescent="0.25">
      <c r="A975" s="3">
        <v>44827</v>
      </c>
      <c r="B975">
        <v>4.3807</v>
      </c>
      <c r="C975">
        <v>2.5550000000000002</v>
      </c>
      <c r="D975">
        <v>4.7756999999999996</v>
      </c>
      <c r="E975">
        <v>2.963E-2</v>
      </c>
    </row>
    <row r="976" spans="1:5" x14ac:dyDescent="0.25">
      <c r="A976" s="3">
        <v>44830</v>
      </c>
      <c r="B976">
        <v>4.3869999999999996</v>
      </c>
      <c r="C976">
        <v>2.5941000000000001</v>
      </c>
      <c r="D976">
        <v>5.1986600000000003</v>
      </c>
      <c r="E976">
        <v>4.1250000000000002E-2</v>
      </c>
    </row>
    <row r="977" spans="1:5" x14ac:dyDescent="0.25">
      <c r="A977" s="3">
        <v>44831</v>
      </c>
      <c r="B977">
        <v>4.2762000000000002</v>
      </c>
      <c r="C977">
        <v>2.6204999999999998</v>
      </c>
      <c r="D977">
        <v>5.4591000000000003</v>
      </c>
      <c r="E977">
        <v>4.589E-2</v>
      </c>
    </row>
    <row r="978" spans="1:5" x14ac:dyDescent="0.25">
      <c r="A978" s="3">
        <v>44832</v>
      </c>
      <c r="B978">
        <v>4.1980000000000004</v>
      </c>
      <c r="C978">
        <v>2.548</v>
      </c>
      <c r="D978">
        <v>5.1388999999999996</v>
      </c>
      <c r="E978">
        <v>4.3499999999999997E-2</v>
      </c>
    </row>
    <row r="979" spans="1:5" x14ac:dyDescent="0.25">
      <c r="A979" s="3">
        <v>44833</v>
      </c>
      <c r="B979">
        <v>4.2426000000000004</v>
      </c>
      <c r="C979">
        <v>2.4956</v>
      </c>
      <c r="D979">
        <v>5.1174999999999997</v>
      </c>
      <c r="E979">
        <v>3.6650000000000002E-2</v>
      </c>
    </row>
    <row r="980" spans="1:5" x14ac:dyDescent="0.25">
      <c r="A980" s="3">
        <v>44834</v>
      </c>
      <c r="B980">
        <v>4.2922000000000002</v>
      </c>
      <c r="C980">
        <v>2.4860000000000002</v>
      </c>
      <c r="D980">
        <v>5.0769000000000002</v>
      </c>
      <c r="E980">
        <v>3.4639999999999997E-2</v>
      </c>
    </row>
    <row r="981" spans="1:5" x14ac:dyDescent="0.25">
      <c r="A981" s="3">
        <v>44837</v>
      </c>
      <c r="B981">
        <v>4.2229999999999999</v>
      </c>
      <c r="C981">
        <v>2.379</v>
      </c>
      <c r="D981">
        <v>4.8525</v>
      </c>
      <c r="E981">
        <v>0.03</v>
      </c>
    </row>
    <row r="982" spans="1:5" x14ac:dyDescent="0.25">
      <c r="A982" s="3">
        <v>44838</v>
      </c>
      <c r="B982">
        <v>4.2367999999999997</v>
      </c>
      <c r="C982">
        <v>2.3357999999999999</v>
      </c>
      <c r="D982">
        <v>4.7675000000000001</v>
      </c>
      <c r="E982">
        <v>2.1250000000000002E-2</v>
      </c>
    </row>
    <row r="983" spans="1:5" x14ac:dyDescent="0.25">
      <c r="A983" s="3">
        <v>44839</v>
      </c>
      <c r="B983">
        <v>4.2785000000000002</v>
      </c>
      <c r="C983">
        <v>2.3689</v>
      </c>
      <c r="D983">
        <v>4.8609999999999998</v>
      </c>
      <c r="E983">
        <v>2.375E-2</v>
      </c>
    </row>
    <row r="984" spans="1:5" x14ac:dyDescent="0.25">
      <c r="A984" s="3">
        <v>44840</v>
      </c>
      <c r="B984">
        <v>4.3771000000000004</v>
      </c>
      <c r="C984">
        <v>2.5137</v>
      </c>
      <c r="D984">
        <v>5.0157999999999996</v>
      </c>
      <c r="E984">
        <v>2.6249999999999999E-2</v>
      </c>
    </row>
    <row r="985" spans="1:5" x14ac:dyDescent="0.25">
      <c r="A985" s="3">
        <v>44841</v>
      </c>
      <c r="B985">
        <v>4.4420999999999999</v>
      </c>
      <c r="C985">
        <v>2.5853999999999999</v>
      </c>
      <c r="D985">
        <v>5.0197000000000003</v>
      </c>
      <c r="E985">
        <v>3.1600000000000003E-2</v>
      </c>
    </row>
    <row r="986" spans="1:5" x14ac:dyDescent="0.25">
      <c r="A986" s="3">
        <v>44844</v>
      </c>
      <c r="B986">
        <v>4.4420999999999999</v>
      </c>
      <c r="C986">
        <v>2.6269</v>
      </c>
      <c r="D986">
        <v>5.1196000000000002</v>
      </c>
      <c r="E986">
        <v>3.1600000000000003E-2</v>
      </c>
    </row>
    <row r="987" spans="1:5" x14ac:dyDescent="0.25">
      <c r="A987" s="3">
        <v>44845</v>
      </c>
      <c r="B987">
        <v>4.4551999999999996</v>
      </c>
      <c r="C987">
        <v>2.6271</v>
      </c>
      <c r="D987">
        <v>5.0705</v>
      </c>
      <c r="E987">
        <v>3.7499999999999999E-2</v>
      </c>
    </row>
    <row r="988" spans="1:5" x14ac:dyDescent="0.25">
      <c r="A988" s="3">
        <v>44846</v>
      </c>
      <c r="B988">
        <v>4.4523000000000001</v>
      </c>
      <c r="C988">
        <v>2.6030000000000002</v>
      </c>
      <c r="D988">
        <v>4.9802999999999997</v>
      </c>
      <c r="E988">
        <v>3.5310000000000001E-2</v>
      </c>
    </row>
    <row r="989" spans="1:5" x14ac:dyDescent="0.25">
      <c r="A989" s="3">
        <v>44847</v>
      </c>
      <c r="B989">
        <v>4.6745000000000001</v>
      </c>
      <c r="C989">
        <v>2.6446000000000001</v>
      </c>
      <c r="D989">
        <v>4.8936999999999999</v>
      </c>
      <c r="E989">
        <v>3.2500000000000001E-2</v>
      </c>
    </row>
    <row r="990" spans="1:5" x14ac:dyDescent="0.25">
      <c r="A990" s="3">
        <v>44848</v>
      </c>
      <c r="B990">
        <v>4.71</v>
      </c>
      <c r="C990">
        <v>2.6709999999999998</v>
      </c>
      <c r="D990">
        <v>4.9078999999999997</v>
      </c>
      <c r="E990">
        <v>2.8750000000000001E-2</v>
      </c>
    </row>
    <row r="991" spans="1:5" x14ac:dyDescent="0.25">
      <c r="A991" s="3">
        <v>44851</v>
      </c>
      <c r="B991">
        <v>4.6936</v>
      </c>
      <c r="C991">
        <v>2.6671999999999998</v>
      </c>
      <c r="D991">
        <v>4.6066000000000003</v>
      </c>
      <c r="E991">
        <v>2.9000000000000001E-2</v>
      </c>
    </row>
    <row r="992" spans="1:5" x14ac:dyDescent="0.25">
      <c r="A992" s="3">
        <v>44852</v>
      </c>
      <c r="B992">
        <v>4.66</v>
      </c>
      <c r="C992">
        <v>2.6581999999999999</v>
      </c>
      <c r="D992">
        <v>4.6730999999999998</v>
      </c>
      <c r="E992">
        <v>3.125E-2</v>
      </c>
    </row>
    <row r="993" spans="1:5" x14ac:dyDescent="0.25">
      <c r="A993" s="3">
        <v>44853</v>
      </c>
      <c r="B993">
        <v>4.75</v>
      </c>
      <c r="C993">
        <v>2.7111000000000001</v>
      </c>
      <c r="D993">
        <v>4.6395</v>
      </c>
      <c r="E993">
        <v>3.09E-2</v>
      </c>
    </row>
    <row r="994" spans="1:5" x14ac:dyDescent="0.25">
      <c r="A994" s="3">
        <v>44854</v>
      </c>
      <c r="B994">
        <v>4.7984</v>
      </c>
      <c r="C994">
        <v>2.7444000000000002</v>
      </c>
      <c r="D994">
        <v>4.6124999999999998</v>
      </c>
      <c r="E994">
        <v>3.6249999999999998E-2</v>
      </c>
    </row>
    <row r="995" spans="1:5" x14ac:dyDescent="0.25">
      <c r="A995" s="3">
        <v>44855</v>
      </c>
      <c r="B995">
        <v>4.6816000000000004</v>
      </c>
      <c r="C995">
        <v>2.6840000000000002</v>
      </c>
      <c r="D995">
        <v>4.6604999999999999</v>
      </c>
      <c r="E995">
        <v>5.0999999999999997E-2</v>
      </c>
    </row>
    <row r="996" spans="1:5" x14ac:dyDescent="0.25">
      <c r="A996" s="3">
        <v>44858</v>
      </c>
      <c r="B996">
        <v>4.7300000000000004</v>
      </c>
      <c r="C996">
        <v>2.6728999999999998</v>
      </c>
      <c r="D996">
        <v>4.5145</v>
      </c>
      <c r="E996">
        <v>4.4999999999999998E-2</v>
      </c>
    </row>
    <row r="997" spans="1:5" x14ac:dyDescent="0.25">
      <c r="A997" s="3">
        <v>44859</v>
      </c>
      <c r="B997">
        <v>4.7110000000000003</v>
      </c>
      <c r="C997">
        <v>2.6227999999999998</v>
      </c>
      <c r="D997">
        <v>4.4714999999999998</v>
      </c>
      <c r="E997">
        <v>3.875E-2</v>
      </c>
    </row>
    <row r="998" spans="1:5" x14ac:dyDescent="0.25">
      <c r="A998" s="3">
        <v>44860</v>
      </c>
      <c r="B998">
        <v>4.6524999999999999</v>
      </c>
      <c r="C998">
        <v>2.5988000000000002</v>
      </c>
      <c r="D998">
        <v>4.3605</v>
      </c>
      <c r="E998">
        <v>3.125E-2</v>
      </c>
    </row>
    <row r="999" spans="1:5" x14ac:dyDescent="0.25">
      <c r="A999" s="3">
        <v>44861</v>
      </c>
      <c r="B999">
        <v>4.5736999999999997</v>
      </c>
      <c r="C999">
        <v>2.4977999999999998</v>
      </c>
      <c r="D999">
        <v>4.2790999999999997</v>
      </c>
      <c r="E999">
        <v>2.385E-2</v>
      </c>
    </row>
    <row r="1000" spans="1:5" x14ac:dyDescent="0.25">
      <c r="A1000" s="3">
        <v>44862</v>
      </c>
      <c r="B1000">
        <v>4.7084999999999999</v>
      </c>
      <c r="C1000">
        <v>2.5560999999999998</v>
      </c>
      <c r="D1000">
        <v>4.3514999999999997</v>
      </c>
      <c r="E1000">
        <v>2.1499999999999998E-2</v>
      </c>
    </row>
    <row r="1001" spans="1:5" x14ac:dyDescent="0.25">
      <c r="A1001" s="3">
        <v>44865</v>
      </c>
      <c r="B1001">
        <v>4.7717999999999998</v>
      </c>
      <c r="C1001">
        <v>2.6425000000000001</v>
      </c>
      <c r="D1001">
        <v>4.3453999999999997</v>
      </c>
      <c r="E1001">
        <v>2.0729999999999998E-2</v>
      </c>
    </row>
    <row r="1002" spans="1:5" x14ac:dyDescent="0.25">
      <c r="A1002" s="3">
        <v>44866</v>
      </c>
      <c r="B1002">
        <v>4.8310000000000004</v>
      </c>
      <c r="C1002">
        <v>2.6669999999999998</v>
      </c>
      <c r="D1002">
        <v>4.2861000000000002</v>
      </c>
      <c r="E1002">
        <v>2.196E-2</v>
      </c>
    </row>
    <row r="1003" spans="1:5" x14ac:dyDescent="0.25">
      <c r="A1003" s="3">
        <v>44867</v>
      </c>
      <c r="B1003">
        <v>4.8638000000000003</v>
      </c>
      <c r="C1003">
        <v>2.6974</v>
      </c>
      <c r="D1003">
        <v>4.2314999999999996</v>
      </c>
      <c r="E1003">
        <v>2.375E-2</v>
      </c>
    </row>
    <row r="1004" spans="1:5" x14ac:dyDescent="0.25">
      <c r="A1004" s="3">
        <v>44868</v>
      </c>
      <c r="B1004">
        <v>4.931</v>
      </c>
      <c r="C1004">
        <v>2.7566000000000002</v>
      </c>
      <c r="D1004">
        <v>4.2941000000000003</v>
      </c>
      <c r="E1004">
        <v>2.2759999999999999E-2</v>
      </c>
    </row>
    <row r="1005" spans="1:5" x14ac:dyDescent="0.25">
      <c r="A1005" s="3">
        <v>44869</v>
      </c>
      <c r="B1005">
        <v>4.883</v>
      </c>
      <c r="C1005">
        <v>2.8092000000000001</v>
      </c>
      <c r="D1005">
        <v>4.2564000000000002</v>
      </c>
      <c r="E1005">
        <v>3.3430000000000001E-2</v>
      </c>
    </row>
    <row r="1006" spans="1:5" x14ac:dyDescent="0.25">
      <c r="A1006" s="3">
        <v>44872</v>
      </c>
      <c r="B1006">
        <v>4.9202000000000004</v>
      </c>
      <c r="C1006">
        <v>2.8384999999999998</v>
      </c>
      <c r="D1006">
        <v>4.2744999999999997</v>
      </c>
      <c r="E1006">
        <v>3.875E-2</v>
      </c>
    </row>
    <row r="1007" spans="1:5" x14ac:dyDescent="0.25">
      <c r="A1007" s="3">
        <v>44873</v>
      </c>
      <c r="B1007">
        <v>4.8800999999999997</v>
      </c>
      <c r="C1007">
        <v>2.8378999999999999</v>
      </c>
      <c r="D1007">
        <v>4.2744999999999997</v>
      </c>
      <c r="E1007">
        <v>3.3439999999999998E-2</v>
      </c>
    </row>
    <row r="1008" spans="1:5" x14ac:dyDescent="0.25">
      <c r="A1008" s="3">
        <v>44874</v>
      </c>
      <c r="B1008">
        <v>4.8562000000000003</v>
      </c>
      <c r="C1008">
        <v>2.8052999999999999</v>
      </c>
      <c r="D1008">
        <v>4.2495000000000003</v>
      </c>
      <c r="E1008">
        <v>3.39E-2</v>
      </c>
    </row>
    <row r="1009" spans="1:5" x14ac:dyDescent="0.25">
      <c r="A1009" s="3">
        <v>44875</v>
      </c>
      <c r="B1009">
        <v>4.7262000000000004</v>
      </c>
      <c r="C1009">
        <v>2.7410000000000001</v>
      </c>
      <c r="D1009">
        <v>4.1773999999999996</v>
      </c>
      <c r="E1009">
        <v>2.75E-2</v>
      </c>
    </row>
    <row r="1010" spans="1:5" x14ac:dyDescent="0.25">
      <c r="A1010" s="3">
        <v>44876</v>
      </c>
      <c r="B1010">
        <v>4.7270000000000003</v>
      </c>
      <c r="C1010">
        <v>2.7768000000000002</v>
      </c>
      <c r="D1010">
        <v>4.1994999999999996</v>
      </c>
      <c r="E1010">
        <v>1.6E-2</v>
      </c>
    </row>
    <row r="1011" spans="1:5" x14ac:dyDescent="0.25">
      <c r="A1011" s="3">
        <v>44879</v>
      </c>
      <c r="B1011">
        <v>4.7560000000000002</v>
      </c>
      <c r="C1011">
        <v>2.8018000000000001</v>
      </c>
      <c r="D1011">
        <v>4.2285000000000004</v>
      </c>
      <c r="E1011">
        <v>1.9E-2</v>
      </c>
    </row>
    <row r="1012" spans="1:5" x14ac:dyDescent="0.25">
      <c r="A1012" s="3">
        <v>44880</v>
      </c>
      <c r="B1012">
        <v>4.7290000000000001</v>
      </c>
      <c r="C1012">
        <v>2.7610999999999999</v>
      </c>
      <c r="D1012">
        <v>4.2210000000000001</v>
      </c>
      <c r="E1012">
        <v>1.55E-2</v>
      </c>
    </row>
    <row r="1013" spans="1:5" x14ac:dyDescent="0.25">
      <c r="A1013" s="3">
        <v>44881</v>
      </c>
      <c r="B1013">
        <v>4.7552000000000003</v>
      </c>
      <c r="C1013">
        <v>2.7593999999999999</v>
      </c>
      <c r="D1013">
        <v>4.2333600000000002</v>
      </c>
      <c r="E1013">
        <v>1.4749999999999999E-2</v>
      </c>
    </row>
    <row r="1014" spans="1:5" x14ac:dyDescent="0.25">
      <c r="A1014" s="3">
        <v>44882</v>
      </c>
      <c r="B1014">
        <v>4.8221999999999996</v>
      </c>
      <c r="C1014">
        <v>2.7625000000000002</v>
      </c>
      <c r="D1014">
        <v>4.2915000000000001</v>
      </c>
      <c r="E1014">
        <v>1.9E-2</v>
      </c>
    </row>
    <row r="1015" spans="1:5" x14ac:dyDescent="0.25">
      <c r="A1015" s="3">
        <v>44883</v>
      </c>
      <c r="B1015">
        <v>4.8899999999999997</v>
      </c>
      <c r="C1015">
        <v>2.7782</v>
      </c>
      <c r="D1015">
        <v>4.2996999999999996</v>
      </c>
      <c r="E1015">
        <v>2.8000000000000001E-2</v>
      </c>
    </row>
    <row r="1016" spans="1:5" x14ac:dyDescent="0.25">
      <c r="A1016" s="3">
        <v>44886</v>
      </c>
      <c r="B1016">
        <v>4.9139999999999997</v>
      </c>
      <c r="C1016">
        <v>2.7759999999999998</v>
      </c>
      <c r="D1016">
        <v>4.3009000000000004</v>
      </c>
      <c r="E1016">
        <v>2.9610000000000001E-2</v>
      </c>
    </row>
    <row r="1017" spans="1:5" x14ac:dyDescent="0.25">
      <c r="A1017" s="3">
        <v>44887</v>
      </c>
      <c r="B1017">
        <v>4.9260000000000002</v>
      </c>
      <c r="C1017">
        <v>2.7725</v>
      </c>
      <c r="D1017">
        <v>4.2847999999999997</v>
      </c>
      <c r="E1017">
        <v>3.5000000000000003E-2</v>
      </c>
    </row>
    <row r="1018" spans="1:5" x14ac:dyDescent="0.25">
      <c r="A1018" s="3">
        <v>44888</v>
      </c>
      <c r="B1018">
        <v>4.8876999999999997</v>
      </c>
      <c r="C1018">
        <v>2.7993999999999999</v>
      </c>
      <c r="D1018">
        <v>4.3133600000000003</v>
      </c>
      <c r="E1018">
        <v>3.4410000000000003E-2</v>
      </c>
    </row>
    <row r="1019" spans="1:5" x14ac:dyDescent="0.25">
      <c r="A1019" s="3">
        <v>44889</v>
      </c>
      <c r="B1019">
        <v>4.8849999999999998</v>
      </c>
      <c r="C1019">
        <v>2.7881</v>
      </c>
      <c r="D1019">
        <v>4.3288900000000003</v>
      </c>
      <c r="E1019">
        <v>3.125E-2</v>
      </c>
    </row>
    <row r="1020" spans="1:5" x14ac:dyDescent="0.25">
      <c r="A1020" s="3">
        <v>44890</v>
      </c>
      <c r="B1020">
        <v>4.8914999999999997</v>
      </c>
      <c r="C1020">
        <v>2.8151999999999999</v>
      </c>
      <c r="D1020">
        <v>4.3513000000000002</v>
      </c>
      <c r="E1020">
        <v>3.3750000000000002E-2</v>
      </c>
    </row>
    <row r="1021" spans="1:5" x14ac:dyDescent="0.25">
      <c r="A1021" s="3">
        <v>44893</v>
      </c>
      <c r="B1021">
        <v>4.8644999999999996</v>
      </c>
      <c r="C1021">
        <v>2.8424999999999998</v>
      </c>
      <c r="D1021">
        <v>4.3426</v>
      </c>
      <c r="E1021">
        <v>3.619E-2</v>
      </c>
    </row>
    <row r="1022" spans="1:5" x14ac:dyDescent="0.25">
      <c r="A1022" s="3">
        <v>44894</v>
      </c>
      <c r="B1022">
        <v>4.8878000000000004</v>
      </c>
      <c r="C1022">
        <v>2.81</v>
      </c>
      <c r="D1022">
        <v>4.34335</v>
      </c>
      <c r="E1022">
        <v>3.4079999999999999E-2</v>
      </c>
    </row>
    <row r="1023" spans="1:5" x14ac:dyDescent="0.25">
      <c r="A1023" s="3">
        <v>44895</v>
      </c>
      <c r="B1023">
        <v>4.8083</v>
      </c>
      <c r="C1023">
        <v>2.8010999999999999</v>
      </c>
      <c r="D1023">
        <v>4.3550500000000003</v>
      </c>
      <c r="E1023">
        <v>3.7080000000000002E-2</v>
      </c>
    </row>
    <row r="1024" spans="1:5" x14ac:dyDescent="0.25">
      <c r="A1024" s="3">
        <v>44896</v>
      </c>
      <c r="B1024">
        <v>4.7656999999999998</v>
      </c>
      <c r="C1024">
        <v>2.7486999999999999</v>
      </c>
      <c r="D1024">
        <v>4.3138399999999999</v>
      </c>
      <c r="E1024">
        <v>3.5000000000000003E-2</v>
      </c>
    </row>
    <row r="1025" spans="1:5" x14ac:dyDescent="0.25">
      <c r="A1025" s="3">
        <v>44897</v>
      </c>
      <c r="B1025">
        <v>4.8048999999999999</v>
      </c>
      <c r="C1025">
        <v>2.7942</v>
      </c>
      <c r="D1025">
        <v>4.3385999999999996</v>
      </c>
      <c r="E1025">
        <v>3.5529999999999999E-2</v>
      </c>
    </row>
    <row r="1026" spans="1:5" x14ac:dyDescent="0.25">
      <c r="A1026" s="3">
        <v>44900</v>
      </c>
      <c r="B1026">
        <v>4.8997000000000002</v>
      </c>
      <c r="C1026">
        <v>2.8195000000000001</v>
      </c>
      <c r="D1026">
        <v>4.3678600000000003</v>
      </c>
      <c r="E1026">
        <v>3.6249999999999998E-2</v>
      </c>
    </row>
    <row r="1027" spans="1:5" x14ac:dyDescent="0.25">
      <c r="A1027" s="3">
        <v>44901</v>
      </c>
      <c r="B1027">
        <v>4.87</v>
      </c>
      <c r="C1027">
        <v>2.7995000000000001</v>
      </c>
      <c r="D1027">
        <v>4.3653000000000004</v>
      </c>
      <c r="E1027">
        <v>0.04</v>
      </c>
    </row>
    <row r="1028" spans="1:5" x14ac:dyDescent="0.25">
      <c r="A1028" s="3">
        <v>44902</v>
      </c>
      <c r="B1028">
        <v>4.8254999999999999</v>
      </c>
      <c r="C1028">
        <v>2.7875999999999999</v>
      </c>
      <c r="D1028">
        <v>4.3494999999999999</v>
      </c>
      <c r="E1028">
        <v>3.9719999999999998E-2</v>
      </c>
    </row>
    <row r="1029" spans="1:5" x14ac:dyDescent="0.25">
      <c r="A1029" s="3">
        <v>44903</v>
      </c>
      <c r="B1029">
        <v>4.8544999999999998</v>
      </c>
      <c r="C1029">
        <v>2.8035999999999999</v>
      </c>
      <c r="D1029">
        <v>4.3276399999999997</v>
      </c>
      <c r="E1029">
        <v>4.0930000000000001E-2</v>
      </c>
    </row>
    <row r="1030" spans="1:5" x14ac:dyDescent="0.25">
      <c r="A1030" s="3">
        <v>44904</v>
      </c>
      <c r="B1030">
        <v>4.8776000000000002</v>
      </c>
      <c r="C1030">
        <v>2.8260999999999998</v>
      </c>
      <c r="D1030">
        <v>4.3471000000000002</v>
      </c>
      <c r="E1030">
        <v>4.1500000000000002E-2</v>
      </c>
    </row>
    <row r="1031" spans="1:5" x14ac:dyDescent="0.25">
      <c r="A1031" s="3">
        <v>44907</v>
      </c>
      <c r="B1031">
        <v>4.8958000000000004</v>
      </c>
      <c r="C1031">
        <v>2.8776000000000002</v>
      </c>
      <c r="D1031">
        <v>4.3975</v>
      </c>
      <c r="E1031">
        <v>4.2079999999999999E-2</v>
      </c>
    </row>
    <row r="1032" spans="1:5" x14ac:dyDescent="0.25">
      <c r="A1032" s="3">
        <v>44908</v>
      </c>
      <c r="B1032">
        <v>4.7794999999999996</v>
      </c>
      <c r="C1032">
        <v>2.8315000000000001</v>
      </c>
      <c r="D1032">
        <v>4.4519000000000002</v>
      </c>
      <c r="E1032">
        <v>3.875E-2</v>
      </c>
    </row>
    <row r="1033" spans="1:5" x14ac:dyDescent="0.25">
      <c r="A1033" s="3">
        <v>44909</v>
      </c>
      <c r="B1033">
        <v>4.7729999999999997</v>
      </c>
      <c r="C1033">
        <v>2.8416999999999999</v>
      </c>
      <c r="D1033">
        <v>4.3455000000000004</v>
      </c>
      <c r="E1033">
        <v>3.7499999999999999E-2</v>
      </c>
    </row>
    <row r="1034" spans="1:5" x14ac:dyDescent="0.25">
      <c r="A1034" s="3">
        <v>44910</v>
      </c>
      <c r="B1034">
        <v>4.8025000000000002</v>
      </c>
      <c r="C1034">
        <v>2.9727000000000001</v>
      </c>
      <c r="D1034">
        <v>4.3083999999999998</v>
      </c>
      <c r="E1034">
        <v>4.3749999999999997E-2</v>
      </c>
    </row>
    <row r="1035" spans="1:5" x14ac:dyDescent="0.25">
      <c r="A1035" s="3">
        <v>44911</v>
      </c>
      <c r="B1035">
        <v>4.7590000000000003</v>
      </c>
      <c r="C1035">
        <v>3.0619000000000001</v>
      </c>
      <c r="D1035">
        <v>4.3704999999999998</v>
      </c>
      <c r="E1035">
        <v>4.3799999999999999E-2</v>
      </c>
    </row>
    <row r="1036" spans="1:5" x14ac:dyDescent="0.25">
      <c r="A1036" s="3">
        <v>44914</v>
      </c>
      <c r="B1036">
        <v>4.7953999999999999</v>
      </c>
      <c r="C1036">
        <v>3.0899000000000001</v>
      </c>
      <c r="D1036">
        <v>4.4284999999999997</v>
      </c>
      <c r="E1036">
        <v>5.2499999999999998E-2</v>
      </c>
    </row>
    <row r="1037" spans="1:5" x14ac:dyDescent="0.25">
      <c r="A1037" s="3">
        <v>44915</v>
      </c>
      <c r="B1037">
        <v>4.7889999999999997</v>
      </c>
      <c r="C1037">
        <v>3.1509999999999998</v>
      </c>
      <c r="D1037">
        <v>4.4249000000000001</v>
      </c>
      <c r="E1037">
        <v>9.375E-2</v>
      </c>
    </row>
    <row r="1038" spans="1:5" x14ac:dyDescent="0.25">
      <c r="A1038" s="3">
        <v>44916</v>
      </c>
      <c r="B1038">
        <v>4.7701000000000002</v>
      </c>
      <c r="C1038">
        <v>3.1867000000000001</v>
      </c>
      <c r="D1038">
        <v>4.3895</v>
      </c>
      <c r="E1038">
        <v>0.125</v>
      </c>
    </row>
    <row r="1039" spans="1:5" x14ac:dyDescent="0.25">
      <c r="A1039" s="3">
        <v>44917</v>
      </c>
      <c r="B1039">
        <v>4.8070000000000004</v>
      </c>
      <c r="C1039">
        <v>3.2229999999999999</v>
      </c>
      <c r="D1039">
        <v>4.4264999999999999</v>
      </c>
      <c r="E1039">
        <v>0.11125</v>
      </c>
    </row>
    <row r="1040" spans="1:5" x14ac:dyDescent="0.25">
      <c r="A1040" s="3">
        <v>44918</v>
      </c>
      <c r="B1040">
        <v>4.8280000000000003</v>
      </c>
      <c r="C1040">
        <v>3.262</v>
      </c>
      <c r="D1040">
        <v>4.4476899999999997</v>
      </c>
      <c r="E1040">
        <v>0.13125000000000001</v>
      </c>
    </row>
    <row r="1041" spans="1:5" x14ac:dyDescent="0.25">
      <c r="A1041" s="3">
        <v>44921</v>
      </c>
      <c r="B1041">
        <v>4.8280000000000003</v>
      </c>
      <c r="C1041">
        <v>3.262</v>
      </c>
      <c r="D1041">
        <v>4.4476899999999997</v>
      </c>
      <c r="E1041">
        <v>0.1275</v>
      </c>
    </row>
    <row r="1042" spans="1:5" x14ac:dyDescent="0.25">
      <c r="A1042" s="3">
        <v>44922</v>
      </c>
      <c r="B1042">
        <v>4.8780000000000001</v>
      </c>
      <c r="C1042">
        <v>3.2970000000000002</v>
      </c>
      <c r="D1042">
        <v>4.4501999999999997</v>
      </c>
      <c r="E1042">
        <v>0.13750000000000001</v>
      </c>
    </row>
    <row r="1043" spans="1:5" x14ac:dyDescent="0.25">
      <c r="A1043" s="3">
        <v>44923</v>
      </c>
      <c r="B1043">
        <v>4.8620000000000001</v>
      </c>
      <c r="C1043">
        <v>3.2894000000000001</v>
      </c>
      <c r="D1043">
        <v>4.4508000000000001</v>
      </c>
      <c r="E1043">
        <v>0.1225</v>
      </c>
    </row>
    <row r="1044" spans="1:5" x14ac:dyDescent="0.25">
      <c r="A1044" s="3">
        <v>44924</v>
      </c>
      <c r="B1044">
        <v>4.8680000000000003</v>
      </c>
      <c r="C1044">
        <v>3.2713000000000001</v>
      </c>
      <c r="D1044">
        <v>4.4431200000000004</v>
      </c>
      <c r="E1044">
        <v>0.115</v>
      </c>
    </row>
    <row r="1045" spans="1:5" x14ac:dyDescent="0.25">
      <c r="A1045" s="3">
        <v>44925</v>
      </c>
      <c r="B1045">
        <v>4.9005000000000001</v>
      </c>
      <c r="C1045">
        <v>3.2787000000000002</v>
      </c>
      <c r="D1045">
        <v>4.4527000000000001</v>
      </c>
      <c r="E1045">
        <v>9.6619999999999998E-2</v>
      </c>
    </row>
    <row r="1046" spans="1:5" x14ac:dyDescent="0.25">
      <c r="A1046" s="3">
        <v>44928</v>
      </c>
      <c r="B1046">
        <v>4.9005000000000001</v>
      </c>
      <c r="C1046">
        <v>3.2645</v>
      </c>
      <c r="D1046">
        <v>4.4527000000000001</v>
      </c>
      <c r="E1046">
        <v>9.6619999999999998E-2</v>
      </c>
    </row>
    <row r="1047" spans="1:5" x14ac:dyDescent="0.25">
      <c r="A1047" s="3">
        <v>44929</v>
      </c>
      <c r="B1047">
        <v>4.8878000000000004</v>
      </c>
      <c r="C1047">
        <v>3.2456999999999998</v>
      </c>
      <c r="D1047">
        <v>4.4135999999999997</v>
      </c>
      <c r="E1047">
        <v>9.6250000000000002E-2</v>
      </c>
    </row>
    <row r="1048" spans="1:5" x14ac:dyDescent="0.25">
      <c r="A1048" s="3">
        <v>44930</v>
      </c>
      <c r="B1048">
        <v>4.8853999999999997</v>
      </c>
      <c r="C1048">
        <v>3.2185000000000001</v>
      </c>
      <c r="D1048">
        <v>4.3494999999999999</v>
      </c>
      <c r="E1048">
        <v>0.1225</v>
      </c>
    </row>
    <row r="1049" spans="1:5" x14ac:dyDescent="0.25">
      <c r="A1049" s="3">
        <v>44931</v>
      </c>
      <c r="B1049">
        <v>4.9660000000000002</v>
      </c>
      <c r="C1049">
        <v>3.2463000000000002</v>
      </c>
      <c r="D1049">
        <v>4.4355000000000002</v>
      </c>
      <c r="E1049">
        <v>9.375E-2</v>
      </c>
    </row>
    <row r="1050" spans="1:5" x14ac:dyDescent="0.25">
      <c r="A1050" s="3">
        <v>44932</v>
      </c>
      <c r="B1050">
        <v>4.8719000000000001</v>
      </c>
      <c r="C1050">
        <v>3.2490999999999999</v>
      </c>
      <c r="D1050">
        <v>4.3895</v>
      </c>
      <c r="E1050">
        <v>8.8999999999999996E-2</v>
      </c>
    </row>
    <row r="1051" spans="1:5" x14ac:dyDescent="0.25">
      <c r="A1051" s="3">
        <v>44935</v>
      </c>
      <c r="B1051">
        <v>4.8399000000000001</v>
      </c>
      <c r="C1051">
        <v>3.2605</v>
      </c>
      <c r="D1051">
        <v>4.3550000000000004</v>
      </c>
      <c r="E1051">
        <v>8.8999999999999996E-2</v>
      </c>
    </row>
    <row r="1052" spans="1:5" x14ac:dyDescent="0.25">
      <c r="A1052" s="3">
        <v>44936</v>
      </c>
      <c r="B1052">
        <v>4.8531000000000004</v>
      </c>
      <c r="C1052">
        <v>3.2927</v>
      </c>
      <c r="D1052">
        <v>4.3764000000000003</v>
      </c>
      <c r="E1052">
        <v>0.1275</v>
      </c>
    </row>
    <row r="1053" spans="1:5" x14ac:dyDescent="0.25">
      <c r="A1053" s="3">
        <v>44937</v>
      </c>
      <c r="B1053">
        <v>4.8548999999999998</v>
      </c>
      <c r="C1053">
        <v>3.2568000000000001</v>
      </c>
      <c r="D1053">
        <v>4.3155000000000001</v>
      </c>
      <c r="E1053">
        <v>0.13</v>
      </c>
    </row>
    <row r="1054" spans="1:5" x14ac:dyDescent="0.25">
      <c r="A1054" s="3">
        <v>44938</v>
      </c>
      <c r="B1054">
        <v>4.8224999999999998</v>
      </c>
      <c r="C1054">
        <v>3.2292999999999998</v>
      </c>
      <c r="D1054">
        <v>4.2855999999999996</v>
      </c>
      <c r="E1054">
        <v>0.156</v>
      </c>
    </row>
    <row r="1055" spans="1:5" x14ac:dyDescent="0.25">
      <c r="A1055" s="3">
        <v>44939</v>
      </c>
      <c r="B1055">
        <v>4.8475000000000001</v>
      </c>
      <c r="C1055">
        <v>3.2786</v>
      </c>
      <c r="D1055">
        <v>4.3205</v>
      </c>
      <c r="E1055">
        <v>0.14099999999999999</v>
      </c>
    </row>
    <row r="1056" spans="1:5" x14ac:dyDescent="0.25">
      <c r="A1056" s="3">
        <v>44942</v>
      </c>
      <c r="B1056">
        <v>4.8475000000000001</v>
      </c>
      <c r="C1056">
        <v>3.2587999999999999</v>
      </c>
      <c r="D1056">
        <v>4.3174999999999999</v>
      </c>
      <c r="E1056">
        <v>0.13625000000000001</v>
      </c>
    </row>
    <row r="1057" spans="1:5" x14ac:dyDescent="0.25">
      <c r="A1057" s="3">
        <v>44943</v>
      </c>
      <c r="B1057">
        <v>4.8377999999999997</v>
      </c>
      <c r="C1057">
        <v>3.1996000000000002</v>
      </c>
      <c r="D1057">
        <v>4.3214199999999998</v>
      </c>
      <c r="E1057">
        <v>0.10375</v>
      </c>
    </row>
    <row r="1058" spans="1:5" x14ac:dyDescent="0.25">
      <c r="A1058" s="3">
        <v>44944</v>
      </c>
      <c r="B1058">
        <v>4.7827999999999999</v>
      </c>
      <c r="C1058">
        <v>3.1869000000000001</v>
      </c>
      <c r="D1058">
        <v>4.3674999999999997</v>
      </c>
      <c r="E1058">
        <v>0.10249999999999999</v>
      </c>
    </row>
    <row r="1059" spans="1:5" x14ac:dyDescent="0.25">
      <c r="A1059" s="3">
        <v>44945</v>
      </c>
      <c r="B1059">
        <v>4.82</v>
      </c>
      <c r="C1059">
        <v>3.2311000000000001</v>
      </c>
      <c r="D1059">
        <v>4.3605</v>
      </c>
      <c r="E1059">
        <v>0.10375</v>
      </c>
    </row>
    <row r="1060" spans="1:5" x14ac:dyDescent="0.25">
      <c r="A1060" s="3">
        <v>44946</v>
      </c>
      <c r="B1060">
        <v>4.8312999999999997</v>
      </c>
      <c r="C1060">
        <v>3.2753999999999999</v>
      </c>
      <c r="D1060">
        <v>4.3624999999999998</v>
      </c>
      <c r="E1060">
        <v>9.4450000000000006E-2</v>
      </c>
    </row>
    <row r="1061" spans="1:5" x14ac:dyDescent="0.25">
      <c r="A1061" s="3">
        <v>44949</v>
      </c>
      <c r="B1061">
        <v>4.8535000000000004</v>
      </c>
      <c r="C1061">
        <v>3.3098000000000001</v>
      </c>
      <c r="D1061">
        <v>4.3685</v>
      </c>
      <c r="E1061">
        <v>8.5999999999999993E-2</v>
      </c>
    </row>
    <row r="1062" spans="1:5" x14ac:dyDescent="0.25">
      <c r="A1062" s="3">
        <v>44950</v>
      </c>
      <c r="B1062">
        <v>4.8434999999999997</v>
      </c>
      <c r="C1062">
        <v>3.2932999999999999</v>
      </c>
      <c r="D1062">
        <v>4.3341000000000003</v>
      </c>
      <c r="E1062">
        <v>8.2379999999999995E-2</v>
      </c>
    </row>
    <row r="1063" spans="1:5" x14ac:dyDescent="0.25">
      <c r="A1063" s="3">
        <v>44951</v>
      </c>
      <c r="B1063">
        <v>4.8090000000000002</v>
      </c>
      <c r="C1063">
        <v>3.2858999999999998</v>
      </c>
      <c r="D1063">
        <v>4.2854999999999999</v>
      </c>
      <c r="E1063">
        <v>8.3750000000000005E-2</v>
      </c>
    </row>
    <row r="1064" spans="1:5" x14ac:dyDescent="0.25">
      <c r="A1064" s="3">
        <v>44952</v>
      </c>
      <c r="B1064">
        <v>4.8356000000000003</v>
      </c>
      <c r="C1064">
        <v>3.2887</v>
      </c>
      <c r="D1064">
        <v>4.3025000000000002</v>
      </c>
      <c r="E1064">
        <v>8.1250000000000003E-2</v>
      </c>
    </row>
    <row r="1065" spans="1:5" x14ac:dyDescent="0.25">
      <c r="A1065" s="3">
        <v>44953</v>
      </c>
      <c r="B1065">
        <v>4.835</v>
      </c>
      <c r="C1065">
        <v>3.3094999999999999</v>
      </c>
      <c r="D1065">
        <v>4.3179999999999996</v>
      </c>
      <c r="E1065">
        <v>8.1000000000000003E-2</v>
      </c>
    </row>
    <row r="1066" spans="1:5" x14ac:dyDescent="0.25">
      <c r="A1066" s="3">
        <v>44956</v>
      </c>
      <c r="B1066">
        <v>4.8598999999999997</v>
      </c>
      <c r="C1066">
        <v>3.3559000000000001</v>
      </c>
      <c r="D1066">
        <v>4.3324999999999996</v>
      </c>
      <c r="E1066">
        <v>7.7499999999999999E-2</v>
      </c>
    </row>
    <row r="1067" spans="1:5" x14ac:dyDescent="0.25">
      <c r="A1067" s="3">
        <v>44957</v>
      </c>
      <c r="B1067">
        <v>4.8445</v>
      </c>
      <c r="C1067">
        <v>3.3664000000000001</v>
      </c>
      <c r="D1067">
        <v>4.3185000000000002</v>
      </c>
      <c r="E1067">
        <v>7.7499999999999999E-2</v>
      </c>
    </row>
    <row r="1068" spans="1:5" x14ac:dyDescent="0.25">
      <c r="A1068" s="3">
        <v>44958</v>
      </c>
      <c r="B1068">
        <v>4.8033999999999999</v>
      </c>
      <c r="C1068">
        <v>3.39</v>
      </c>
      <c r="D1068">
        <v>4.2954999999999997</v>
      </c>
      <c r="E1068">
        <v>7.3749999999999996E-2</v>
      </c>
    </row>
    <row r="1069" spans="1:5" x14ac:dyDescent="0.25">
      <c r="A1069" s="3">
        <v>44959</v>
      </c>
      <c r="B1069">
        <v>4.8072999999999997</v>
      </c>
      <c r="C1069">
        <v>3.3008000000000002</v>
      </c>
      <c r="D1069">
        <v>4.1905000000000001</v>
      </c>
      <c r="E1069">
        <v>7.4450000000000002E-2</v>
      </c>
    </row>
    <row r="1070" spans="1:5" x14ac:dyDescent="0.25">
      <c r="A1070" s="3">
        <v>44960</v>
      </c>
      <c r="B1070">
        <v>4.9435000000000002</v>
      </c>
      <c r="C1070">
        <v>3.3275999999999999</v>
      </c>
      <c r="D1070">
        <v>4.1946000000000003</v>
      </c>
      <c r="E1070">
        <v>7.009E-2</v>
      </c>
    </row>
    <row r="1071" spans="1:5" x14ac:dyDescent="0.25">
      <c r="A1071" s="3">
        <v>44963</v>
      </c>
      <c r="B1071">
        <v>5.0629</v>
      </c>
      <c r="C1071">
        <v>3.3620000000000001</v>
      </c>
      <c r="D1071">
        <v>4.2595000000000001</v>
      </c>
      <c r="E1071">
        <v>7.8750000000000001E-2</v>
      </c>
    </row>
    <row r="1072" spans="1:5" x14ac:dyDescent="0.25">
      <c r="A1072" s="3">
        <v>44964</v>
      </c>
      <c r="B1072">
        <v>5.0594999999999999</v>
      </c>
      <c r="C1072">
        <v>3.3915999999999999</v>
      </c>
      <c r="D1072">
        <v>4.2794999999999996</v>
      </c>
      <c r="E1072">
        <v>7.8750000000000001E-2</v>
      </c>
    </row>
    <row r="1073" spans="1:5" x14ac:dyDescent="0.25">
      <c r="A1073" s="3">
        <v>44965</v>
      </c>
      <c r="B1073">
        <v>5.0408999999999997</v>
      </c>
      <c r="C1073">
        <v>3.4117000000000002</v>
      </c>
      <c r="D1073">
        <v>4.2896999999999998</v>
      </c>
      <c r="E1073">
        <v>7.8750000000000001E-2</v>
      </c>
    </row>
    <row r="1074" spans="1:5" x14ac:dyDescent="0.25">
      <c r="A1074" s="3">
        <v>44966</v>
      </c>
      <c r="B1074">
        <v>5.0689000000000002</v>
      </c>
      <c r="C1074">
        <v>3.4323000000000001</v>
      </c>
      <c r="D1074">
        <v>4.2997699999999996</v>
      </c>
      <c r="E1074">
        <v>8.1000000000000003E-2</v>
      </c>
    </row>
    <row r="1075" spans="1:5" x14ac:dyDescent="0.25">
      <c r="A1075" s="3">
        <v>44967</v>
      </c>
      <c r="B1075">
        <v>5.1119000000000003</v>
      </c>
      <c r="C1075">
        <v>3.4580000000000002</v>
      </c>
      <c r="D1075">
        <v>4.3833000000000002</v>
      </c>
      <c r="E1075">
        <v>9.1999999999999998E-2</v>
      </c>
    </row>
    <row r="1076" spans="1:5" x14ac:dyDescent="0.25">
      <c r="A1076" s="3">
        <v>44970</v>
      </c>
      <c r="B1076">
        <v>5.1158000000000001</v>
      </c>
      <c r="C1076">
        <v>3.4883000000000002</v>
      </c>
      <c r="D1076">
        <v>4.4097</v>
      </c>
      <c r="E1076">
        <v>7.0809999999999998E-2</v>
      </c>
    </row>
    <row r="1077" spans="1:5" x14ac:dyDescent="0.25">
      <c r="A1077" s="3">
        <v>44971</v>
      </c>
      <c r="B1077">
        <v>5.1855000000000002</v>
      </c>
      <c r="C1077">
        <v>3.5276999999999998</v>
      </c>
      <c r="D1077">
        <v>4.5160999999999998</v>
      </c>
      <c r="E1077">
        <v>7.2590000000000002E-2</v>
      </c>
    </row>
    <row r="1078" spans="1:5" x14ac:dyDescent="0.25">
      <c r="A1078" s="3">
        <v>44972</v>
      </c>
      <c r="B1078">
        <v>5.1695000000000002</v>
      </c>
      <c r="C1078">
        <v>3.5425</v>
      </c>
      <c r="D1078">
        <v>4.3658000000000001</v>
      </c>
      <c r="E1078">
        <v>7.6249999999999998E-2</v>
      </c>
    </row>
    <row r="1079" spans="1:5" x14ac:dyDescent="0.25">
      <c r="A1079" s="3">
        <v>44973</v>
      </c>
      <c r="B1079">
        <v>5.1924999999999999</v>
      </c>
      <c r="C1079">
        <v>3.55</v>
      </c>
      <c r="D1079">
        <v>4.3464999999999998</v>
      </c>
      <c r="E1079">
        <v>7.7499999999999999E-2</v>
      </c>
    </row>
    <row r="1080" spans="1:5" x14ac:dyDescent="0.25">
      <c r="A1080" s="3">
        <v>44974</v>
      </c>
      <c r="B1080">
        <v>5.1985000000000001</v>
      </c>
      <c r="C1080">
        <v>3.5636999999999999</v>
      </c>
      <c r="D1080">
        <v>4.3800999999999997</v>
      </c>
      <c r="E1080">
        <v>8.1250000000000003E-2</v>
      </c>
    </row>
    <row r="1081" spans="1:5" x14ac:dyDescent="0.25">
      <c r="A1081" s="3">
        <v>44977</v>
      </c>
      <c r="B1081">
        <v>5.1985000000000001</v>
      </c>
      <c r="C1081">
        <v>3.5663</v>
      </c>
      <c r="D1081">
        <v>4.3661000000000003</v>
      </c>
      <c r="E1081">
        <v>0.08</v>
      </c>
    </row>
    <row r="1082" spans="1:5" x14ac:dyDescent="0.25">
      <c r="A1082" s="3">
        <v>44978</v>
      </c>
      <c r="B1082">
        <v>5.2808000000000002</v>
      </c>
      <c r="C1082">
        <v>3.6107</v>
      </c>
      <c r="D1082">
        <v>4.4974999999999996</v>
      </c>
      <c r="E1082">
        <v>8.616E-2</v>
      </c>
    </row>
    <row r="1083" spans="1:5" x14ac:dyDescent="0.25">
      <c r="A1083" s="3">
        <v>44979</v>
      </c>
      <c r="B1083">
        <v>5.2845000000000004</v>
      </c>
      <c r="C1083">
        <v>3.5895999999999999</v>
      </c>
      <c r="D1083">
        <v>4.5037399999999996</v>
      </c>
      <c r="E1083">
        <v>8.5000000000000006E-2</v>
      </c>
    </row>
    <row r="1084" spans="1:5" x14ac:dyDescent="0.25">
      <c r="A1084" s="3">
        <v>44980</v>
      </c>
      <c r="B1084">
        <v>5.2789999999999999</v>
      </c>
      <c r="C1084">
        <v>3.5868000000000002</v>
      </c>
      <c r="D1084">
        <v>4.5296000000000003</v>
      </c>
      <c r="E1084">
        <v>8.5000000000000006E-2</v>
      </c>
    </row>
    <row r="1085" spans="1:5" x14ac:dyDescent="0.25">
      <c r="A1085" s="3">
        <v>44981</v>
      </c>
      <c r="B1085">
        <v>5.3330000000000002</v>
      </c>
      <c r="C1085">
        <v>3.653</v>
      </c>
      <c r="D1085">
        <v>4.6325000000000003</v>
      </c>
      <c r="E1085">
        <v>8.2500000000000004E-2</v>
      </c>
    </row>
    <row r="1086" spans="1:5" x14ac:dyDescent="0.25">
      <c r="A1086" s="3">
        <v>44984</v>
      </c>
      <c r="B1086">
        <v>5.3285</v>
      </c>
      <c r="C1086">
        <v>3.6768999999999998</v>
      </c>
      <c r="D1086">
        <v>4.6571999999999996</v>
      </c>
      <c r="E1086">
        <v>8.8749999999999996E-2</v>
      </c>
    </row>
    <row r="1087" spans="1:5" x14ac:dyDescent="0.25">
      <c r="A1087" s="3">
        <v>44985</v>
      </c>
      <c r="B1087">
        <v>5.3383000000000003</v>
      </c>
      <c r="C1087">
        <v>3.7218</v>
      </c>
      <c r="D1087">
        <v>4.6599500000000003</v>
      </c>
      <c r="E1087">
        <v>8.5370000000000001E-2</v>
      </c>
    </row>
    <row r="1088" spans="1:5" x14ac:dyDescent="0.25">
      <c r="A1088" s="3">
        <v>44986</v>
      </c>
      <c r="B1088">
        <v>5.3840000000000003</v>
      </c>
      <c r="C1088">
        <v>3.7717000000000001</v>
      </c>
      <c r="D1088">
        <v>4.6109</v>
      </c>
      <c r="E1088">
        <v>8.1879999999999994E-2</v>
      </c>
    </row>
    <row r="1089" spans="1:5" x14ac:dyDescent="0.25">
      <c r="A1089" s="3">
        <v>44987</v>
      </c>
      <c r="B1089">
        <v>5.3680000000000003</v>
      </c>
      <c r="C1089">
        <v>3.8180999999999998</v>
      </c>
      <c r="D1089">
        <v>4.6226000000000003</v>
      </c>
      <c r="E1089">
        <v>8.2500000000000004E-2</v>
      </c>
    </row>
    <row r="1090" spans="1:5" x14ac:dyDescent="0.25">
      <c r="A1090" s="3">
        <v>44988</v>
      </c>
      <c r="B1090">
        <v>5.367</v>
      </c>
      <c r="C1090">
        <v>3.8138999999999998</v>
      </c>
      <c r="D1090">
        <v>4.6325000000000003</v>
      </c>
      <c r="E1090">
        <v>7.3749999999999996E-2</v>
      </c>
    </row>
    <row r="1091" spans="1:5" x14ac:dyDescent="0.25">
      <c r="A1091" s="3">
        <v>44991</v>
      </c>
      <c r="B1091">
        <v>5.3955000000000002</v>
      </c>
      <c r="C1091">
        <v>3.8609</v>
      </c>
      <c r="D1091">
        <v>4.6584000000000003</v>
      </c>
      <c r="E1091">
        <v>7.1249999999999994E-2</v>
      </c>
    </row>
    <row r="1092" spans="1:5" x14ac:dyDescent="0.25">
      <c r="A1092" s="3">
        <v>44992</v>
      </c>
      <c r="B1092">
        <v>5.5533000000000001</v>
      </c>
      <c r="C1092">
        <v>3.9159999999999999</v>
      </c>
      <c r="D1092">
        <v>4.7362000000000002</v>
      </c>
      <c r="E1092">
        <v>6.7500000000000004E-2</v>
      </c>
    </row>
    <row r="1093" spans="1:5" x14ac:dyDescent="0.25">
      <c r="A1093" s="3">
        <v>44993</v>
      </c>
      <c r="B1093">
        <v>5.6094999999999997</v>
      </c>
      <c r="C1093">
        <v>3.9481999999999999</v>
      </c>
      <c r="D1093">
        <v>4.7385000000000002</v>
      </c>
      <c r="E1093">
        <v>6.7320000000000005E-2</v>
      </c>
    </row>
    <row r="1094" spans="1:5" x14ac:dyDescent="0.25">
      <c r="A1094" s="3">
        <v>44994</v>
      </c>
      <c r="B1094">
        <v>5.4550000000000001</v>
      </c>
      <c r="C1094">
        <v>3.9161999999999999</v>
      </c>
      <c r="D1094">
        <v>4.7184999999999997</v>
      </c>
      <c r="E1094">
        <v>7.6249999999999998E-2</v>
      </c>
    </row>
    <row r="1095" spans="1:5" x14ac:dyDescent="0.25">
      <c r="A1095" s="3">
        <v>44995</v>
      </c>
      <c r="B1095">
        <v>5.1764999999999999</v>
      </c>
      <c r="C1095">
        <v>3.8186</v>
      </c>
      <c r="D1095">
        <v>4.5742000000000003</v>
      </c>
      <c r="E1095">
        <v>6.4579999999999999E-2</v>
      </c>
    </row>
    <row r="1096" spans="1:5" x14ac:dyDescent="0.25">
      <c r="A1096" s="3">
        <v>44998</v>
      </c>
      <c r="B1096">
        <v>4.2465999999999999</v>
      </c>
      <c r="C1096">
        <v>3.5434999999999999</v>
      </c>
      <c r="D1096">
        <v>4.2942</v>
      </c>
      <c r="E1096">
        <v>3.5999999999999997E-2</v>
      </c>
    </row>
    <row r="1097" spans="1:5" x14ac:dyDescent="0.25">
      <c r="A1097" s="3">
        <v>44999</v>
      </c>
      <c r="B1097">
        <v>4.6589999999999998</v>
      </c>
      <c r="C1097">
        <v>3.4691999999999998</v>
      </c>
      <c r="D1097">
        <v>4.3762999999999996</v>
      </c>
      <c r="E1097">
        <v>2.75E-2</v>
      </c>
    </row>
    <row r="1098" spans="1:5" x14ac:dyDescent="0.25">
      <c r="A1098" s="3">
        <v>45000</v>
      </c>
      <c r="B1098">
        <v>4.25</v>
      </c>
      <c r="C1098">
        <v>3.3365999999999998</v>
      </c>
      <c r="D1098">
        <v>4.1864999999999997</v>
      </c>
      <c r="E1098">
        <v>5.2499999999999998E-2</v>
      </c>
    </row>
    <row r="1099" spans="1:5" x14ac:dyDescent="0.25">
      <c r="A1099" s="3">
        <v>45001</v>
      </c>
      <c r="B1099">
        <v>4.6116000000000001</v>
      </c>
      <c r="C1099">
        <v>3.3018000000000001</v>
      </c>
      <c r="D1099">
        <v>4.2986000000000004</v>
      </c>
      <c r="E1099">
        <v>4.3749999999999997E-2</v>
      </c>
    </row>
    <row r="1100" spans="1:5" x14ac:dyDescent="0.25">
      <c r="A1100" s="3">
        <v>45002</v>
      </c>
      <c r="B1100">
        <v>4.3087999999999997</v>
      </c>
      <c r="C1100">
        <v>3.2665999999999999</v>
      </c>
      <c r="D1100">
        <v>4.1784999999999997</v>
      </c>
      <c r="E1100">
        <v>5.3749999999999999E-2</v>
      </c>
    </row>
    <row r="1101" spans="1:5" x14ac:dyDescent="0.25">
      <c r="A1101" s="3">
        <v>45005</v>
      </c>
      <c r="B1101">
        <v>4.4935</v>
      </c>
      <c r="C1101">
        <v>3.2524000000000002</v>
      </c>
      <c r="D1101">
        <v>4.1464999999999996</v>
      </c>
      <c r="E1101">
        <v>3.7499999999999999E-2</v>
      </c>
    </row>
    <row r="1102" spans="1:5" x14ac:dyDescent="0.25">
      <c r="A1102" s="3">
        <v>45006</v>
      </c>
      <c r="B1102">
        <v>4.7305000000000001</v>
      </c>
      <c r="C1102">
        <v>3.3549000000000002</v>
      </c>
      <c r="D1102">
        <v>4.2667000000000002</v>
      </c>
      <c r="E1102">
        <v>3.7499999999999999E-2</v>
      </c>
    </row>
    <row r="1103" spans="1:5" x14ac:dyDescent="0.25">
      <c r="A1103" s="3">
        <v>45007</v>
      </c>
      <c r="B1103">
        <v>4.6029999999999998</v>
      </c>
      <c r="C1103">
        <v>3.4973000000000001</v>
      </c>
      <c r="D1103">
        <v>4.5405499999999996</v>
      </c>
      <c r="E1103">
        <v>5.3749999999999999E-2</v>
      </c>
    </row>
    <row r="1104" spans="1:5" x14ac:dyDescent="0.25">
      <c r="A1104" s="3">
        <v>45008</v>
      </c>
      <c r="B1104">
        <v>4.4721000000000002</v>
      </c>
      <c r="C1104">
        <v>3.4756999999999998</v>
      </c>
      <c r="D1104">
        <v>4.4162999999999997</v>
      </c>
      <c r="E1104">
        <v>4.8939999999999997E-2</v>
      </c>
    </row>
    <row r="1105" spans="1:5" x14ac:dyDescent="0.25">
      <c r="A1105" s="3">
        <v>45009</v>
      </c>
      <c r="B1105">
        <v>4.4095000000000004</v>
      </c>
      <c r="C1105">
        <v>3.4129999999999998</v>
      </c>
      <c r="D1105">
        <v>4.3696000000000002</v>
      </c>
      <c r="E1105">
        <v>0.05</v>
      </c>
    </row>
    <row r="1106" spans="1:5" x14ac:dyDescent="0.25">
      <c r="A1106" s="3">
        <v>45012</v>
      </c>
      <c r="B1106">
        <v>4.6269999999999998</v>
      </c>
      <c r="C1106">
        <v>3.4420999999999999</v>
      </c>
      <c r="D1106">
        <v>4.4592000000000001</v>
      </c>
      <c r="E1106">
        <v>5.3749999999999999E-2</v>
      </c>
    </row>
    <row r="1107" spans="1:5" x14ac:dyDescent="0.25">
      <c r="A1107" s="3">
        <v>45013</v>
      </c>
      <c r="B1107">
        <v>4.6849999999999996</v>
      </c>
      <c r="C1107">
        <v>3.4802</v>
      </c>
      <c r="D1107">
        <v>4.4858000000000002</v>
      </c>
      <c r="E1107">
        <v>5.5019999999999999E-2</v>
      </c>
    </row>
    <row r="1108" spans="1:5" x14ac:dyDescent="0.25">
      <c r="A1108" s="3">
        <v>45014</v>
      </c>
      <c r="B1108">
        <v>4.7039999999999997</v>
      </c>
      <c r="C1108">
        <v>3.4967000000000001</v>
      </c>
      <c r="D1108">
        <v>4.5225</v>
      </c>
      <c r="E1108">
        <v>0.05</v>
      </c>
    </row>
    <row r="1109" spans="1:5" x14ac:dyDescent="0.25">
      <c r="A1109" s="3">
        <v>45015</v>
      </c>
      <c r="B1109">
        <v>4.7320000000000002</v>
      </c>
      <c r="C1109">
        <v>3.5802999999999998</v>
      </c>
      <c r="D1109">
        <v>4.5525000000000002</v>
      </c>
      <c r="E1109">
        <v>5.1249999999999997E-2</v>
      </c>
    </row>
    <row r="1110" spans="1:5" x14ac:dyDescent="0.25">
      <c r="A1110" s="3">
        <v>45016</v>
      </c>
      <c r="B1110">
        <v>4.7169999999999996</v>
      </c>
      <c r="C1110">
        <v>3.5748000000000002</v>
      </c>
      <c r="D1110">
        <v>4.5419999999999998</v>
      </c>
      <c r="E1110">
        <v>5.4739999999999997E-2</v>
      </c>
    </row>
    <row r="1111" spans="1:5" x14ac:dyDescent="0.25">
      <c r="A1111" s="3">
        <v>45019</v>
      </c>
      <c r="B1111">
        <v>4.7039999999999997</v>
      </c>
      <c r="C1111">
        <v>3.5668000000000002</v>
      </c>
      <c r="D1111">
        <v>4.5133999999999999</v>
      </c>
      <c r="E1111">
        <v>5.5E-2</v>
      </c>
    </row>
    <row r="1112" spans="1:5" x14ac:dyDescent="0.25">
      <c r="A1112" s="3">
        <v>45020</v>
      </c>
      <c r="B1112">
        <v>4.5664999999999996</v>
      </c>
      <c r="C1112">
        <v>3.5329999999999999</v>
      </c>
      <c r="D1112">
        <v>4.4699</v>
      </c>
      <c r="E1112">
        <v>5.3609999999999998E-2</v>
      </c>
    </row>
    <row r="1113" spans="1:5" x14ac:dyDescent="0.25">
      <c r="A1113" s="3">
        <v>45021</v>
      </c>
      <c r="B1113">
        <v>4.5369999999999999</v>
      </c>
      <c r="C1113">
        <v>3.4889000000000001</v>
      </c>
      <c r="D1113">
        <v>4.4721000000000002</v>
      </c>
      <c r="E1113">
        <v>5.0049999999999997E-2</v>
      </c>
    </row>
    <row r="1114" spans="1:5" x14ac:dyDescent="0.25">
      <c r="A1114" s="3">
        <v>45022</v>
      </c>
      <c r="B1114">
        <v>4.5919999999999996</v>
      </c>
      <c r="C1114">
        <v>3.508</v>
      </c>
      <c r="D1114">
        <v>4.4938000000000002</v>
      </c>
      <c r="E1114">
        <v>4.8770000000000001E-2</v>
      </c>
    </row>
    <row r="1115" spans="1:5" x14ac:dyDescent="0.25">
      <c r="A1115" s="3">
        <v>45023</v>
      </c>
      <c r="B1115">
        <v>4.7314999999999996</v>
      </c>
      <c r="C1115">
        <v>3.508</v>
      </c>
      <c r="D1115">
        <v>4.4938000000000002</v>
      </c>
      <c r="E1115">
        <v>4.8000000000000001E-2</v>
      </c>
    </row>
    <row r="1116" spans="1:5" x14ac:dyDescent="0.25">
      <c r="A1116" s="3">
        <v>45026</v>
      </c>
      <c r="B1116">
        <v>4.7571000000000003</v>
      </c>
      <c r="C1116">
        <v>3.508</v>
      </c>
      <c r="D1116">
        <v>4.4938000000000002</v>
      </c>
      <c r="E1116">
        <v>4.6589999999999999E-2</v>
      </c>
    </row>
    <row r="1117" spans="1:5" x14ac:dyDescent="0.25">
      <c r="A1117" s="3">
        <v>45027</v>
      </c>
      <c r="B1117">
        <v>4.7415000000000003</v>
      </c>
      <c r="C1117">
        <v>3.6067999999999998</v>
      </c>
      <c r="D1117">
        <v>4.5907</v>
      </c>
      <c r="E1117">
        <v>3.5340000000000003E-2</v>
      </c>
    </row>
    <row r="1118" spans="1:5" x14ac:dyDescent="0.25">
      <c r="A1118" s="3">
        <v>45028</v>
      </c>
      <c r="B1118">
        <v>4.7000999999999999</v>
      </c>
      <c r="C1118">
        <v>3.6869999999999998</v>
      </c>
      <c r="D1118">
        <v>4.6005000000000003</v>
      </c>
      <c r="E1118">
        <v>3.2480000000000002E-2</v>
      </c>
    </row>
    <row r="1119" spans="1:5" x14ac:dyDescent="0.25">
      <c r="A1119" s="3">
        <v>45029</v>
      </c>
      <c r="B1119">
        <v>4.7012999999999998</v>
      </c>
      <c r="C1119">
        <v>3.6953999999999998</v>
      </c>
      <c r="D1119">
        <v>4.5800299999999998</v>
      </c>
      <c r="E1119">
        <v>3.2500000000000001E-2</v>
      </c>
    </row>
    <row r="1120" spans="1:5" x14ac:dyDescent="0.25">
      <c r="A1120" s="3">
        <v>45030</v>
      </c>
      <c r="B1120">
        <v>4.8129</v>
      </c>
      <c r="C1120">
        <v>3.7389999999999999</v>
      </c>
      <c r="D1120">
        <v>4.6405900000000004</v>
      </c>
      <c r="E1120">
        <v>3.875E-2</v>
      </c>
    </row>
    <row r="1121" spans="1:5" x14ac:dyDescent="0.25">
      <c r="A1121" s="3">
        <v>45033</v>
      </c>
      <c r="B1121">
        <v>4.8715000000000002</v>
      </c>
      <c r="C1121">
        <v>3.778</v>
      </c>
      <c r="D1121">
        <v>4.6375999999999999</v>
      </c>
      <c r="E1121">
        <v>4.0620000000000003E-2</v>
      </c>
    </row>
    <row r="1122" spans="1:5" x14ac:dyDescent="0.25">
      <c r="A1122" s="3">
        <v>45034</v>
      </c>
      <c r="B1122">
        <v>4.8857999999999997</v>
      </c>
      <c r="C1122">
        <v>3.786</v>
      </c>
      <c r="D1122">
        <v>4.7233000000000001</v>
      </c>
      <c r="E1122">
        <v>3.7499999999999999E-2</v>
      </c>
    </row>
    <row r="1123" spans="1:5" x14ac:dyDescent="0.25">
      <c r="A1123" s="3">
        <v>45035</v>
      </c>
      <c r="B1123">
        <v>4.9198000000000004</v>
      </c>
      <c r="C1123">
        <v>3.8340000000000001</v>
      </c>
      <c r="D1123">
        <v>4.8632099999999996</v>
      </c>
      <c r="E1123">
        <v>3.875E-2</v>
      </c>
    </row>
    <row r="1124" spans="1:5" x14ac:dyDescent="0.25">
      <c r="A1124" s="3">
        <v>45036</v>
      </c>
      <c r="B1124">
        <v>4.8535000000000004</v>
      </c>
      <c r="C1124">
        <v>3.819</v>
      </c>
      <c r="D1124">
        <v>4.8192899999999996</v>
      </c>
      <c r="E1124">
        <v>2.9000000000000001E-2</v>
      </c>
    </row>
    <row r="1125" spans="1:5" x14ac:dyDescent="0.25">
      <c r="A1125" s="3">
        <v>45037</v>
      </c>
      <c r="B1125">
        <v>4.8739999999999997</v>
      </c>
      <c r="C1125">
        <v>3.827</v>
      </c>
      <c r="D1125">
        <v>4.8083999999999998</v>
      </c>
      <c r="E1125">
        <v>2.75E-2</v>
      </c>
    </row>
    <row r="1126" spans="1:5" x14ac:dyDescent="0.25">
      <c r="A1126" s="3">
        <v>45040</v>
      </c>
      <c r="B1126">
        <v>4.8079999999999998</v>
      </c>
      <c r="C1126">
        <v>3.8879999999999999</v>
      </c>
      <c r="D1126">
        <v>4.8455000000000004</v>
      </c>
      <c r="E1126">
        <v>2.6249999999999999E-2</v>
      </c>
    </row>
    <row r="1127" spans="1:5" x14ac:dyDescent="0.25">
      <c r="A1127" s="3">
        <v>45041</v>
      </c>
      <c r="B1127">
        <v>4.7031000000000001</v>
      </c>
      <c r="C1127">
        <v>3.8319999999999999</v>
      </c>
      <c r="D1127">
        <v>4.7970800000000002</v>
      </c>
      <c r="E1127">
        <v>3.125E-2</v>
      </c>
    </row>
    <row r="1128" spans="1:5" x14ac:dyDescent="0.25">
      <c r="A1128" s="3">
        <v>45042</v>
      </c>
      <c r="B1128">
        <v>4.7374999999999998</v>
      </c>
      <c r="C1128">
        <v>3.8260000000000001</v>
      </c>
      <c r="D1128">
        <v>4.79399</v>
      </c>
      <c r="E1128">
        <v>3.2640000000000002E-2</v>
      </c>
    </row>
    <row r="1129" spans="1:5" x14ac:dyDescent="0.25">
      <c r="A1129" s="3">
        <v>45043</v>
      </c>
      <c r="B1129">
        <v>4.8250000000000002</v>
      </c>
      <c r="C1129">
        <v>3.8041999999999998</v>
      </c>
      <c r="D1129">
        <v>4.82491</v>
      </c>
      <c r="E1129">
        <v>3.2500000000000001E-2</v>
      </c>
    </row>
    <row r="1130" spans="1:5" x14ac:dyDescent="0.25">
      <c r="A1130" s="3">
        <v>45044</v>
      </c>
      <c r="B1130">
        <v>4.79</v>
      </c>
      <c r="C1130">
        <v>3.78</v>
      </c>
      <c r="D1130">
        <v>4.8273000000000001</v>
      </c>
      <c r="E1130">
        <v>2.5999999999999999E-2</v>
      </c>
    </row>
    <row r="1131" spans="1:5" x14ac:dyDescent="0.25">
      <c r="A1131" s="3">
        <v>45047</v>
      </c>
      <c r="B1131">
        <v>4.8886000000000003</v>
      </c>
      <c r="C1131">
        <v>3.78</v>
      </c>
      <c r="D1131">
        <v>4.8273000000000001</v>
      </c>
      <c r="E1131">
        <v>2.6499999999999999E-2</v>
      </c>
    </row>
    <row r="1132" spans="1:5" x14ac:dyDescent="0.25">
      <c r="A1132" s="3">
        <v>45048</v>
      </c>
      <c r="B1132">
        <v>4.7262000000000004</v>
      </c>
      <c r="C1132">
        <v>3.7456999999999998</v>
      </c>
      <c r="D1132">
        <v>4.7825899999999999</v>
      </c>
      <c r="E1132">
        <v>2.6249999999999999E-2</v>
      </c>
    </row>
    <row r="1133" spans="1:5" x14ac:dyDescent="0.25">
      <c r="A1133" s="3">
        <v>45049</v>
      </c>
      <c r="B1133">
        <v>4.6204999999999998</v>
      </c>
      <c r="C1133">
        <v>3.7719999999999998</v>
      </c>
      <c r="D1133">
        <v>4.8005000000000004</v>
      </c>
      <c r="E1133">
        <v>2.562E-2</v>
      </c>
    </row>
    <row r="1134" spans="1:5" x14ac:dyDescent="0.25">
      <c r="A1134" s="3">
        <v>45050</v>
      </c>
      <c r="B1134">
        <v>4.5659000000000001</v>
      </c>
      <c r="C1134">
        <v>3.7040000000000002</v>
      </c>
      <c r="D1134">
        <v>4.6864999999999997</v>
      </c>
      <c r="E1134">
        <v>2.5000000000000001E-2</v>
      </c>
    </row>
    <row r="1135" spans="1:5" x14ac:dyDescent="0.25">
      <c r="A1135" s="3">
        <v>45051</v>
      </c>
      <c r="B1135">
        <v>4.6619999999999999</v>
      </c>
      <c r="C1135">
        <v>3.7010000000000001</v>
      </c>
      <c r="D1135">
        <v>4.7815000000000003</v>
      </c>
      <c r="E1135">
        <v>2.5000000000000001E-2</v>
      </c>
    </row>
    <row r="1136" spans="1:5" x14ac:dyDescent="0.25">
      <c r="A1136" s="3">
        <v>45054</v>
      </c>
      <c r="B1136">
        <v>4.7196999999999996</v>
      </c>
      <c r="C1136">
        <v>3.734</v>
      </c>
      <c r="D1136">
        <v>4.7815000000000003</v>
      </c>
      <c r="E1136">
        <v>2.5680000000000001E-2</v>
      </c>
    </row>
    <row r="1137" spans="1:5" x14ac:dyDescent="0.25">
      <c r="A1137" s="3">
        <v>45055</v>
      </c>
      <c r="B1137">
        <v>4.7344999999999997</v>
      </c>
      <c r="C1137">
        <v>3.7440000000000002</v>
      </c>
      <c r="D1137">
        <v>4.8238899999999996</v>
      </c>
      <c r="E1137">
        <v>2.4199999999999999E-2</v>
      </c>
    </row>
    <row r="1138" spans="1:5" x14ac:dyDescent="0.25">
      <c r="A1138" s="3">
        <v>45056</v>
      </c>
      <c r="B1138">
        <v>4.6384999999999996</v>
      </c>
      <c r="C1138">
        <v>3.7294</v>
      </c>
      <c r="D1138">
        <v>4.7879300000000002</v>
      </c>
      <c r="E1138">
        <v>1.8749999999999999E-2</v>
      </c>
    </row>
    <row r="1139" spans="1:5" x14ac:dyDescent="0.25">
      <c r="A1139" s="3">
        <v>45057</v>
      </c>
      <c r="B1139">
        <v>4.6334999999999997</v>
      </c>
      <c r="C1139">
        <v>3.7250999999999999</v>
      </c>
      <c r="D1139">
        <v>4.7655000000000003</v>
      </c>
      <c r="E1139">
        <v>1.848E-2</v>
      </c>
    </row>
    <row r="1140" spans="1:5" x14ac:dyDescent="0.25">
      <c r="A1140" s="3">
        <v>45058</v>
      </c>
      <c r="B1140">
        <v>4.6944999999999997</v>
      </c>
      <c r="C1140">
        <v>3.7625999999999999</v>
      </c>
      <c r="D1140">
        <v>4.8178000000000001</v>
      </c>
      <c r="E1140">
        <v>1.6820000000000002E-2</v>
      </c>
    </row>
    <row r="1141" spans="1:5" x14ac:dyDescent="0.25">
      <c r="A1141" s="3">
        <v>45061</v>
      </c>
      <c r="B1141">
        <v>4.7135999999999996</v>
      </c>
      <c r="C1141">
        <v>3.7679</v>
      </c>
      <c r="D1141">
        <v>4.8247</v>
      </c>
      <c r="E1141">
        <v>0.02</v>
      </c>
    </row>
    <row r="1142" spans="1:5" x14ac:dyDescent="0.25">
      <c r="A1142" s="3">
        <v>45062</v>
      </c>
      <c r="B1142">
        <v>4.7610000000000001</v>
      </c>
      <c r="C1142">
        <v>3.7845</v>
      </c>
      <c r="D1142">
        <v>4.7960099999999999</v>
      </c>
      <c r="E1142">
        <v>1.7500000000000002E-2</v>
      </c>
    </row>
    <row r="1143" spans="1:5" x14ac:dyDescent="0.25">
      <c r="A1143" s="3">
        <v>45063</v>
      </c>
      <c r="B1143">
        <v>4.8090000000000002</v>
      </c>
      <c r="C1143">
        <v>3.81</v>
      </c>
      <c r="D1143">
        <v>4.8113000000000001</v>
      </c>
      <c r="E1143">
        <v>1.375E-2</v>
      </c>
    </row>
    <row r="1144" spans="1:5" x14ac:dyDescent="0.25">
      <c r="A1144" s="3">
        <v>45064</v>
      </c>
      <c r="B1144">
        <v>4.8895</v>
      </c>
      <c r="C1144">
        <v>3.8330000000000002</v>
      </c>
      <c r="D1144">
        <v>4.8685</v>
      </c>
      <c r="E1144">
        <v>1.2999999999999999E-2</v>
      </c>
    </row>
    <row r="1145" spans="1:5" x14ac:dyDescent="0.25">
      <c r="A1145" s="3">
        <v>45065</v>
      </c>
      <c r="B1145">
        <v>4.8715999999999999</v>
      </c>
      <c r="C1145">
        <v>3.847</v>
      </c>
      <c r="D1145">
        <v>4.8756500000000003</v>
      </c>
      <c r="E1145">
        <v>1.4999999999999999E-2</v>
      </c>
    </row>
    <row r="1146" spans="1:5" x14ac:dyDescent="0.25">
      <c r="A1146" s="3">
        <v>45068</v>
      </c>
      <c r="B1146">
        <v>4.9218000000000002</v>
      </c>
      <c r="C1146">
        <v>3.859</v>
      </c>
      <c r="D1146">
        <v>4.9135</v>
      </c>
      <c r="E1146">
        <v>1.2500000000000001E-2</v>
      </c>
    </row>
    <row r="1147" spans="1:5" x14ac:dyDescent="0.25">
      <c r="A1147" s="3">
        <v>45069</v>
      </c>
      <c r="B1147">
        <v>4.9269999999999996</v>
      </c>
      <c r="C1147">
        <v>3.8765999999999998</v>
      </c>
      <c r="D1147">
        <v>4.9908000000000001</v>
      </c>
      <c r="E1147">
        <v>1.4999999999999999E-2</v>
      </c>
    </row>
    <row r="1148" spans="1:5" x14ac:dyDescent="0.25">
      <c r="A1148" s="3">
        <v>45070</v>
      </c>
      <c r="B1148">
        <v>5.0343</v>
      </c>
      <c r="C1148">
        <v>3.9054000000000002</v>
      </c>
      <c r="D1148">
        <v>5.2645400000000002</v>
      </c>
      <c r="E1148">
        <v>1.312E-2</v>
      </c>
    </row>
    <row r="1149" spans="1:5" x14ac:dyDescent="0.25">
      <c r="A1149" s="3">
        <v>45071</v>
      </c>
      <c r="B1149">
        <v>5.1440000000000001</v>
      </c>
      <c r="C1149">
        <v>3.9340000000000002</v>
      </c>
      <c r="D1149">
        <v>5.4173</v>
      </c>
      <c r="E1149">
        <v>1.338E-2</v>
      </c>
    </row>
    <row r="1150" spans="1:5" x14ac:dyDescent="0.25">
      <c r="A1150" s="3">
        <v>45072</v>
      </c>
      <c r="B1150">
        <v>5.1563999999999997</v>
      </c>
      <c r="C1150">
        <v>3.9380000000000002</v>
      </c>
      <c r="D1150">
        <v>5.351</v>
      </c>
      <c r="E1150">
        <v>1.2500000000000001E-2</v>
      </c>
    </row>
    <row r="1151" spans="1:5" x14ac:dyDescent="0.25">
      <c r="A1151" s="3">
        <v>45075</v>
      </c>
      <c r="B1151">
        <v>5.1563999999999997</v>
      </c>
      <c r="C1151">
        <v>3.9342000000000001</v>
      </c>
      <c r="D1151">
        <v>5.351</v>
      </c>
      <c r="E1151">
        <v>7.0000000000000001E-3</v>
      </c>
    </row>
    <row r="1152" spans="1:5" x14ac:dyDescent="0.25">
      <c r="A1152" s="3">
        <v>45076</v>
      </c>
      <c r="B1152">
        <v>5.1059000000000001</v>
      </c>
      <c r="C1152">
        <v>3.8809999999999998</v>
      </c>
      <c r="D1152">
        <v>5.3548999999999998</v>
      </c>
      <c r="E1152">
        <v>3.7499999999999999E-3</v>
      </c>
    </row>
    <row r="1153" spans="1:5" x14ac:dyDescent="0.25">
      <c r="A1153" s="3">
        <v>45077</v>
      </c>
      <c r="B1153">
        <v>5.0548000000000002</v>
      </c>
      <c r="C1153">
        <v>3.8393999999999999</v>
      </c>
      <c r="D1153">
        <v>5.2557</v>
      </c>
      <c r="E1153">
        <v>3.0000000000000001E-3</v>
      </c>
    </row>
    <row r="1154" spans="1:5" x14ac:dyDescent="0.25">
      <c r="A1154" s="3">
        <v>45078</v>
      </c>
      <c r="B1154">
        <v>4.9989999999999997</v>
      </c>
      <c r="C1154">
        <v>3.8161999999999998</v>
      </c>
      <c r="D1154">
        <v>5.2573999999999996</v>
      </c>
      <c r="E1154">
        <v>1.2E-4</v>
      </c>
    </row>
    <row r="1155" spans="1:5" x14ac:dyDescent="0.25">
      <c r="A1155" s="3">
        <v>45079</v>
      </c>
      <c r="B1155">
        <v>5.1135000000000002</v>
      </c>
      <c r="C1155">
        <v>3.8494000000000002</v>
      </c>
      <c r="D1155">
        <v>5.2847</v>
      </c>
      <c r="E1155">
        <v>-1.25E-3</v>
      </c>
    </row>
    <row r="1156" spans="1:5" x14ac:dyDescent="0.25">
      <c r="A1156" s="3">
        <v>45082</v>
      </c>
      <c r="B1156">
        <v>5.0751999999999997</v>
      </c>
      <c r="C1156">
        <v>3.879</v>
      </c>
      <c r="D1156">
        <v>5.3209999999999997</v>
      </c>
      <c r="E1156">
        <v>2.5000000000000001E-3</v>
      </c>
    </row>
    <row r="1157" spans="1:5" x14ac:dyDescent="0.25">
      <c r="A1157" s="3">
        <v>45083</v>
      </c>
      <c r="B1157">
        <v>5.0754000000000001</v>
      </c>
      <c r="C1157">
        <v>3.8443999999999998</v>
      </c>
      <c r="D1157">
        <v>5.3105000000000002</v>
      </c>
      <c r="E1157">
        <v>0</v>
      </c>
    </row>
    <row r="1158" spans="1:5" x14ac:dyDescent="0.25">
      <c r="A1158" s="3">
        <v>45084</v>
      </c>
      <c r="B1158">
        <v>5.1314000000000002</v>
      </c>
      <c r="C1158">
        <v>3.883</v>
      </c>
      <c r="D1158">
        <v>5.3624400000000003</v>
      </c>
      <c r="E1158">
        <v>2.5000000000000001E-3</v>
      </c>
    </row>
    <row r="1159" spans="1:5" x14ac:dyDescent="0.25">
      <c r="A1159" s="3">
        <v>45085</v>
      </c>
      <c r="B1159">
        <v>5.1125999999999996</v>
      </c>
      <c r="C1159">
        <v>3.8809999999999998</v>
      </c>
      <c r="D1159">
        <v>5.32118</v>
      </c>
      <c r="E1159">
        <v>5.0000000000000001E-3</v>
      </c>
    </row>
    <row r="1160" spans="1:5" x14ac:dyDescent="0.25">
      <c r="A1160" s="3">
        <v>45086</v>
      </c>
      <c r="B1160">
        <v>5.1634000000000002</v>
      </c>
      <c r="C1160">
        <v>3.8763000000000001</v>
      </c>
      <c r="D1160">
        <v>5.3727999999999998</v>
      </c>
      <c r="E1160">
        <v>2E-3</v>
      </c>
    </row>
    <row r="1161" spans="1:5" x14ac:dyDescent="0.25">
      <c r="A1161" s="3">
        <v>45089</v>
      </c>
      <c r="B1161">
        <v>5.16</v>
      </c>
      <c r="C1161">
        <v>3.8660000000000001</v>
      </c>
      <c r="D1161">
        <v>5.4135</v>
      </c>
      <c r="E1161">
        <v>8.3000000000000001E-4</v>
      </c>
    </row>
    <row r="1162" spans="1:5" x14ac:dyDescent="0.25">
      <c r="A1162" s="3">
        <v>45090</v>
      </c>
      <c r="B1162">
        <v>5.1985000000000001</v>
      </c>
      <c r="C1162">
        <v>3.9089999999999998</v>
      </c>
      <c r="D1162">
        <v>5.59802</v>
      </c>
      <c r="E1162">
        <v>-3.7499999999999999E-3</v>
      </c>
    </row>
    <row r="1163" spans="1:5" x14ac:dyDescent="0.25">
      <c r="A1163" s="3">
        <v>45091</v>
      </c>
      <c r="B1163">
        <v>5.2279999999999998</v>
      </c>
      <c r="C1163">
        <v>3.9230999999999998</v>
      </c>
      <c r="D1163">
        <v>5.5411999999999999</v>
      </c>
      <c r="E1163">
        <v>-3.7499999999999999E-3</v>
      </c>
    </row>
    <row r="1164" spans="1:5" x14ac:dyDescent="0.25">
      <c r="A1164" s="3">
        <v>45092</v>
      </c>
      <c r="B1164">
        <v>5.2169999999999996</v>
      </c>
      <c r="C1164">
        <v>3.9790000000000001</v>
      </c>
      <c r="D1164">
        <v>5.5904999999999996</v>
      </c>
      <c r="E1164">
        <v>-1.25E-3</v>
      </c>
    </row>
    <row r="1165" spans="1:5" x14ac:dyDescent="0.25">
      <c r="A1165" s="3">
        <v>45093</v>
      </c>
      <c r="B1165">
        <v>5.2473999999999998</v>
      </c>
      <c r="C1165">
        <v>3.9881000000000002</v>
      </c>
      <c r="D1165">
        <v>5.6195000000000004</v>
      </c>
      <c r="E1165">
        <v>-3.7499999999999999E-3</v>
      </c>
    </row>
    <row r="1166" spans="1:5" x14ac:dyDescent="0.25">
      <c r="A1166" s="3">
        <v>45096</v>
      </c>
      <c r="B1166">
        <v>5.2473999999999998</v>
      </c>
      <c r="C1166">
        <v>4.0419999999999998</v>
      </c>
      <c r="D1166">
        <v>5.6802999999999999</v>
      </c>
      <c r="E1166">
        <v>-8.0000000000000002E-3</v>
      </c>
    </row>
    <row r="1167" spans="1:5" x14ac:dyDescent="0.25">
      <c r="A1167" s="3">
        <v>45097</v>
      </c>
      <c r="B1167">
        <v>5.2445000000000004</v>
      </c>
      <c r="C1167">
        <v>4.0430000000000001</v>
      </c>
      <c r="D1167">
        <v>5.6451399999999996</v>
      </c>
      <c r="E1167">
        <v>-1.2500000000000001E-2</v>
      </c>
    </row>
    <row r="1168" spans="1:5" x14ac:dyDescent="0.25">
      <c r="A1168" s="3">
        <v>45098</v>
      </c>
      <c r="B1168">
        <v>5.2529000000000003</v>
      </c>
      <c r="C1168">
        <v>4.0599999999999996</v>
      </c>
      <c r="D1168">
        <v>5.7920800000000003</v>
      </c>
      <c r="E1168">
        <v>-1.2999999999999999E-2</v>
      </c>
    </row>
    <row r="1169" spans="1:5" x14ac:dyDescent="0.25">
      <c r="A1169" s="3">
        <v>45099</v>
      </c>
      <c r="B1169">
        <v>5.2923</v>
      </c>
      <c r="C1169">
        <v>4.1086999999999998</v>
      </c>
      <c r="D1169">
        <v>5.9444999999999997</v>
      </c>
      <c r="E1169">
        <v>-1.555E-2</v>
      </c>
    </row>
    <row r="1170" spans="1:5" x14ac:dyDescent="0.25">
      <c r="A1170" s="3">
        <v>45100</v>
      </c>
      <c r="B1170">
        <v>5.2549999999999999</v>
      </c>
      <c r="C1170">
        <v>4.0761000000000003</v>
      </c>
      <c r="D1170">
        <v>6.0049999999999999</v>
      </c>
      <c r="E1170">
        <v>-2.188E-2</v>
      </c>
    </row>
    <row r="1171" spans="1:5" x14ac:dyDescent="0.25">
      <c r="A1171" s="3">
        <v>45103</v>
      </c>
      <c r="B1171">
        <v>5.2670000000000003</v>
      </c>
      <c r="C1171">
        <v>4.0583</v>
      </c>
      <c r="D1171">
        <v>5.9973000000000001</v>
      </c>
      <c r="E1171">
        <v>-2.3529999999999999E-2</v>
      </c>
    </row>
    <row r="1172" spans="1:5" x14ac:dyDescent="0.25">
      <c r="A1172" s="3">
        <v>45104</v>
      </c>
      <c r="B1172">
        <v>5.3075000000000001</v>
      </c>
      <c r="C1172">
        <v>4.0833000000000004</v>
      </c>
      <c r="D1172">
        <v>6.0454999999999997</v>
      </c>
      <c r="E1172">
        <v>-1.8749999999999999E-2</v>
      </c>
    </row>
    <row r="1173" spans="1:5" x14ac:dyDescent="0.25">
      <c r="A1173" s="3">
        <v>45105</v>
      </c>
      <c r="B1173">
        <v>5.2930000000000001</v>
      </c>
      <c r="C1173">
        <v>4.0738000000000003</v>
      </c>
      <c r="D1173">
        <v>5.9764999999999997</v>
      </c>
      <c r="E1173">
        <v>-1.1390000000000001E-2</v>
      </c>
    </row>
    <row r="1174" spans="1:5" x14ac:dyDescent="0.25">
      <c r="A1174" s="3">
        <v>45106</v>
      </c>
      <c r="B1174">
        <v>5.3810000000000002</v>
      </c>
      <c r="C1174">
        <v>4.0880000000000001</v>
      </c>
      <c r="D1174">
        <v>6.0397999999999996</v>
      </c>
      <c r="E1174">
        <v>-1.0999999999999999E-2</v>
      </c>
    </row>
    <row r="1175" spans="1:5" x14ac:dyDescent="0.25">
      <c r="A1175" s="3">
        <v>45107</v>
      </c>
      <c r="B1175">
        <v>5.3734999999999999</v>
      </c>
      <c r="C1175">
        <v>4.0860000000000003</v>
      </c>
      <c r="D1175">
        <v>6.0538999999999996</v>
      </c>
      <c r="E1175">
        <v>-6.8999999999999999E-3</v>
      </c>
    </row>
    <row r="1176" spans="1:5" x14ac:dyDescent="0.25">
      <c r="A1176" s="3">
        <v>45110</v>
      </c>
      <c r="B1176">
        <v>5.3875000000000002</v>
      </c>
      <c r="C1176">
        <v>4.1219999999999999</v>
      </c>
      <c r="D1176">
        <v>6.0899000000000001</v>
      </c>
      <c r="E1176">
        <v>-7.8799999999999999E-3</v>
      </c>
    </row>
    <row r="1177" spans="1:5" x14ac:dyDescent="0.25">
      <c r="A1177" s="3">
        <v>45111</v>
      </c>
      <c r="B1177">
        <v>5.3879999999999999</v>
      </c>
      <c r="C1177">
        <v>4.0853999999999999</v>
      </c>
      <c r="D1177">
        <v>6.0952000000000002</v>
      </c>
      <c r="E1177">
        <v>-1.2500000000000001E-2</v>
      </c>
    </row>
    <row r="1178" spans="1:5" x14ac:dyDescent="0.25">
      <c r="A1178" s="3">
        <v>45112</v>
      </c>
      <c r="B1178">
        <v>5.3776000000000002</v>
      </c>
      <c r="C1178">
        <v>4.0880000000000001</v>
      </c>
      <c r="D1178">
        <v>6.1616900000000001</v>
      </c>
      <c r="E1178">
        <v>-1.355E-2</v>
      </c>
    </row>
    <row r="1179" spans="1:5" x14ac:dyDescent="0.25">
      <c r="A1179" s="3">
        <v>45113</v>
      </c>
      <c r="B1179">
        <v>5.4135</v>
      </c>
      <c r="C1179">
        <v>4.1230000000000002</v>
      </c>
      <c r="D1179">
        <v>6.2714999999999996</v>
      </c>
      <c r="E1179">
        <v>-4.0000000000000001E-3</v>
      </c>
    </row>
    <row r="1180" spans="1:5" x14ac:dyDescent="0.25">
      <c r="A1180" s="3">
        <v>45114</v>
      </c>
      <c r="B1180">
        <v>5.4013999999999998</v>
      </c>
      <c r="C1180">
        <v>4.1253000000000002</v>
      </c>
      <c r="D1180">
        <v>6.1867700000000001</v>
      </c>
      <c r="E1180">
        <v>-1.9599999999999999E-3</v>
      </c>
    </row>
    <row r="1181" spans="1:5" x14ac:dyDescent="0.25">
      <c r="A1181" s="3">
        <v>45117</v>
      </c>
      <c r="B1181">
        <v>5.3632</v>
      </c>
      <c r="C1181">
        <v>4.1341999999999999</v>
      </c>
      <c r="D1181">
        <v>6.1935000000000002</v>
      </c>
      <c r="E1181">
        <v>0</v>
      </c>
    </row>
    <row r="1182" spans="1:5" x14ac:dyDescent="0.25">
      <c r="A1182" s="3">
        <v>45118</v>
      </c>
      <c r="B1182">
        <v>5.3852000000000002</v>
      </c>
      <c r="C1182">
        <v>4.1422999999999996</v>
      </c>
      <c r="D1182">
        <v>6.2270200000000004</v>
      </c>
      <c r="E1182">
        <v>-7.4999999999999997E-3</v>
      </c>
    </row>
    <row r="1183" spans="1:5" x14ac:dyDescent="0.25">
      <c r="A1183" s="3">
        <v>45119</v>
      </c>
      <c r="B1183">
        <v>5.3102</v>
      </c>
      <c r="C1183">
        <v>4.1219999999999999</v>
      </c>
      <c r="D1183">
        <v>6.0674000000000001</v>
      </c>
      <c r="E1183">
        <v>-1.1259999999999999E-2</v>
      </c>
    </row>
    <row r="1184" spans="1:5" x14ac:dyDescent="0.25">
      <c r="A1184" s="3">
        <v>45120</v>
      </c>
      <c r="B1184">
        <v>5.2503000000000002</v>
      </c>
      <c r="C1184">
        <v>4.0854999999999997</v>
      </c>
      <c r="D1184">
        <v>6.0152999999999999</v>
      </c>
      <c r="E1184">
        <v>-1.9550000000000001E-2</v>
      </c>
    </row>
    <row r="1185" spans="1:5" x14ac:dyDescent="0.25">
      <c r="A1185" s="3">
        <v>45121</v>
      </c>
      <c r="B1185">
        <v>5.3140999999999998</v>
      </c>
      <c r="C1185">
        <v>4.1059999999999999</v>
      </c>
      <c r="D1185">
        <v>6.1014999999999997</v>
      </c>
      <c r="E1185">
        <v>-1.4999999999999999E-2</v>
      </c>
    </row>
    <row r="1186" spans="1:5" x14ac:dyDescent="0.25">
      <c r="A1186" s="3">
        <v>45124</v>
      </c>
      <c r="B1186">
        <v>5.2914000000000003</v>
      </c>
      <c r="C1186">
        <v>4.109</v>
      </c>
      <c r="D1186">
        <v>6.0427</v>
      </c>
      <c r="E1186">
        <v>-1.4999999999999999E-2</v>
      </c>
    </row>
    <row r="1187" spans="1:5" x14ac:dyDescent="0.25">
      <c r="A1187" s="3">
        <v>45125</v>
      </c>
      <c r="B1187">
        <v>5.3109999999999999</v>
      </c>
      <c r="C1187">
        <v>4.0693000000000001</v>
      </c>
      <c r="D1187">
        <v>5.97661</v>
      </c>
      <c r="E1187">
        <v>-1.4999999999999999E-2</v>
      </c>
    </row>
    <row r="1188" spans="1:5" x14ac:dyDescent="0.25">
      <c r="A1188" s="3">
        <v>45126</v>
      </c>
      <c r="B1188">
        <v>5.3129999999999997</v>
      </c>
      <c r="C1188">
        <v>4.0646000000000004</v>
      </c>
      <c r="D1188">
        <v>5.7937900000000004</v>
      </c>
      <c r="E1188">
        <v>-1.6570000000000001E-2</v>
      </c>
    </row>
    <row r="1189" spans="1:5" x14ac:dyDescent="0.25">
      <c r="A1189" s="3">
        <v>45127</v>
      </c>
      <c r="B1189">
        <v>5.3479999999999999</v>
      </c>
      <c r="C1189">
        <v>4.085</v>
      </c>
      <c r="D1189">
        <v>5.8564999999999996</v>
      </c>
      <c r="E1189">
        <v>-1.6539999999999999E-2</v>
      </c>
    </row>
    <row r="1190" spans="1:5" x14ac:dyDescent="0.25">
      <c r="A1190" s="3">
        <v>45128</v>
      </c>
      <c r="B1190">
        <v>5.3440000000000003</v>
      </c>
      <c r="C1190">
        <v>4.085</v>
      </c>
      <c r="D1190">
        <v>5.8456000000000001</v>
      </c>
      <c r="E1190">
        <v>-2.044E-2</v>
      </c>
    </row>
    <row r="1191" spans="1:5" x14ac:dyDescent="0.25">
      <c r="A1191" s="3">
        <v>45131</v>
      </c>
      <c r="B1191">
        <v>5.3882000000000003</v>
      </c>
      <c r="C1191">
        <v>4.0659999999999998</v>
      </c>
      <c r="D1191">
        <v>5.8170000000000002</v>
      </c>
      <c r="E1191">
        <v>-0.02</v>
      </c>
    </row>
    <row r="1192" spans="1:5" x14ac:dyDescent="0.25">
      <c r="A1192" s="3">
        <v>45132</v>
      </c>
      <c r="B1192">
        <v>5.3846999999999996</v>
      </c>
      <c r="C1192">
        <v>4.05</v>
      </c>
      <c r="D1192">
        <v>5.8265000000000002</v>
      </c>
      <c r="E1192">
        <v>-2.375E-2</v>
      </c>
    </row>
    <row r="1193" spans="1:5" x14ac:dyDescent="0.25">
      <c r="A1193" s="3">
        <v>45133</v>
      </c>
      <c r="B1193">
        <v>5.3769999999999998</v>
      </c>
      <c r="C1193">
        <v>4.0730000000000004</v>
      </c>
      <c r="D1193">
        <v>5.8929</v>
      </c>
      <c r="E1193">
        <v>-2.7E-2</v>
      </c>
    </row>
    <row r="1194" spans="1:5" x14ac:dyDescent="0.25">
      <c r="A1194" s="3">
        <v>45134</v>
      </c>
      <c r="B1194">
        <v>5.4074999999999998</v>
      </c>
      <c r="C1194">
        <v>4.0490000000000004</v>
      </c>
      <c r="D1194">
        <v>5.8392999999999997</v>
      </c>
      <c r="E1194">
        <v>-2.75E-2</v>
      </c>
    </row>
    <row r="1195" spans="1:5" x14ac:dyDescent="0.25">
      <c r="A1195" s="3">
        <v>45135</v>
      </c>
      <c r="B1195">
        <v>5.3771000000000004</v>
      </c>
      <c r="C1195">
        <v>4.0305999999999997</v>
      </c>
      <c r="D1195">
        <v>5.7967000000000004</v>
      </c>
      <c r="E1195">
        <v>-0.02</v>
      </c>
    </row>
    <row r="1196" spans="1:5" x14ac:dyDescent="0.25">
      <c r="A1196" s="3">
        <v>45138</v>
      </c>
      <c r="B1196">
        <v>5.3730000000000002</v>
      </c>
      <c r="C1196">
        <v>4.0170000000000003</v>
      </c>
      <c r="D1196">
        <v>5.8117200000000002</v>
      </c>
      <c r="E1196">
        <v>-1.5769999999999999E-2</v>
      </c>
    </row>
    <row r="1197" spans="1:5" x14ac:dyDescent="0.25">
      <c r="A1197" s="3">
        <v>45139</v>
      </c>
      <c r="B1197">
        <v>5.3719000000000001</v>
      </c>
      <c r="C1197">
        <v>4.0229999999999997</v>
      </c>
      <c r="D1197">
        <v>5.8349000000000002</v>
      </c>
      <c r="E1197">
        <v>-0.01</v>
      </c>
    </row>
    <row r="1198" spans="1:5" x14ac:dyDescent="0.25">
      <c r="A1198" s="3">
        <v>45140</v>
      </c>
      <c r="B1198">
        <v>5.3479999999999999</v>
      </c>
      <c r="C1198">
        <v>4.0019999999999998</v>
      </c>
      <c r="D1198">
        <v>5.7742000000000004</v>
      </c>
      <c r="E1198">
        <v>0</v>
      </c>
    </row>
    <row r="1199" spans="1:5" x14ac:dyDescent="0.25">
      <c r="A1199" s="3">
        <v>45141</v>
      </c>
      <c r="B1199">
        <v>5.3555000000000001</v>
      </c>
      <c r="C1199">
        <v>4.0042</v>
      </c>
      <c r="D1199">
        <v>5.7184999999999997</v>
      </c>
      <c r="E1199">
        <v>1.6250000000000001E-2</v>
      </c>
    </row>
    <row r="1200" spans="1:5" x14ac:dyDescent="0.25">
      <c r="A1200" s="3">
        <v>45142</v>
      </c>
      <c r="B1200">
        <v>5.3055000000000003</v>
      </c>
      <c r="C1200">
        <v>4.0122</v>
      </c>
      <c r="D1200">
        <v>5.7214999999999998</v>
      </c>
      <c r="E1200">
        <v>0.01</v>
      </c>
    </row>
    <row r="1201" spans="1:5" x14ac:dyDescent="0.25">
      <c r="A1201" s="3">
        <v>45145</v>
      </c>
      <c r="B1201">
        <v>5.3114999999999997</v>
      </c>
      <c r="C1201">
        <v>4.0178000000000003</v>
      </c>
      <c r="D1201">
        <v>5.7255000000000003</v>
      </c>
      <c r="E1201">
        <v>1.25E-3</v>
      </c>
    </row>
    <row r="1202" spans="1:5" x14ac:dyDescent="0.25">
      <c r="A1202" s="3">
        <v>45146</v>
      </c>
      <c r="B1202">
        <v>5.3037999999999998</v>
      </c>
      <c r="C1202">
        <v>3.9847999999999999</v>
      </c>
      <c r="D1202">
        <v>5.7199</v>
      </c>
      <c r="E1202">
        <v>-2.5000000000000001E-3</v>
      </c>
    </row>
    <row r="1203" spans="1:5" x14ac:dyDescent="0.25">
      <c r="A1203" s="3">
        <v>45147</v>
      </c>
      <c r="B1203">
        <v>5.3319999999999999</v>
      </c>
      <c r="C1203">
        <v>3.9940000000000002</v>
      </c>
      <c r="D1203">
        <v>5.7083000000000004</v>
      </c>
      <c r="E1203">
        <v>-0.01</v>
      </c>
    </row>
    <row r="1204" spans="1:5" x14ac:dyDescent="0.25">
      <c r="A1204" s="3">
        <v>45148</v>
      </c>
      <c r="B1204">
        <v>5.32</v>
      </c>
      <c r="C1204">
        <v>4.0048000000000004</v>
      </c>
      <c r="D1204">
        <v>5.6867000000000001</v>
      </c>
      <c r="E1204">
        <v>-6.6499999999999997E-3</v>
      </c>
    </row>
    <row r="1205" spans="1:5" x14ac:dyDescent="0.25">
      <c r="A1205" s="3">
        <v>45149</v>
      </c>
      <c r="B1205">
        <v>5.3539000000000003</v>
      </c>
      <c r="C1205">
        <v>4.0198</v>
      </c>
      <c r="D1205">
        <v>5.7575000000000003</v>
      </c>
      <c r="E1205">
        <v>-6.2500000000000003E-3</v>
      </c>
    </row>
    <row r="1206" spans="1:5" x14ac:dyDescent="0.25">
      <c r="A1206" s="3">
        <v>45152</v>
      </c>
      <c r="B1206">
        <v>5.3905000000000003</v>
      </c>
      <c r="C1206">
        <v>4.0494000000000003</v>
      </c>
      <c r="D1206">
        <v>5.8138100000000001</v>
      </c>
      <c r="E1206">
        <v>-2.5000000000000001E-3</v>
      </c>
    </row>
    <row r="1207" spans="1:5" x14ac:dyDescent="0.25">
      <c r="A1207" s="3">
        <v>45153</v>
      </c>
      <c r="B1207">
        <v>5.3696999999999999</v>
      </c>
      <c r="C1207">
        <v>4.0549999999999997</v>
      </c>
      <c r="D1207">
        <v>5.9070999999999998</v>
      </c>
      <c r="E1207">
        <v>4.8999999999999998E-4</v>
      </c>
    </row>
    <row r="1208" spans="1:5" x14ac:dyDescent="0.25">
      <c r="A1208" s="3">
        <v>45154</v>
      </c>
      <c r="B1208">
        <v>5.3834</v>
      </c>
      <c r="C1208">
        <v>4.0606999999999998</v>
      </c>
      <c r="D1208">
        <v>5.9481000000000002</v>
      </c>
      <c r="E1208">
        <v>1.25E-3</v>
      </c>
    </row>
    <row r="1209" spans="1:5" x14ac:dyDescent="0.25">
      <c r="A1209" s="3">
        <v>45155</v>
      </c>
      <c r="B1209">
        <v>5.3550000000000004</v>
      </c>
      <c r="C1209">
        <v>4.0526</v>
      </c>
      <c r="D1209">
        <v>6.0244999999999997</v>
      </c>
      <c r="E1209">
        <v>8.0000000000000002E-3</v>
      </c>
    </row>
    <row r="1210" spans="1:5" x14ac:dyDescent="0.25">
      <c r="A1210" s="3">
        <v>45156</v>
      </c>
      <c r="B1210">
        <v>5.3577000000000004</v>
      </c>
      <c r="C1210">
        <v>4.0294999999999996</v>
      </c>
      <c r="D1210">
        <v>5.9465000000000003</v>
      </c>
      <c r="E1210">
        <v>4.0000000000000001E-3</v>
      </c>
    </row>
    <row r="1211" spans="1:5" x14ac:dyDescent="0.25">
      <c r="A1211" s="3">
        <v>45159</v>
      </c>
      <c r="B1211">
        <v>5.4009999999999998</v>
      </c>
      <c r="C1211">
        <v>4.0491000000000001</v>
      </c>
      <c r="D1211">
        <v>5.9936299999999996</v>
      </c>
      <c r="E1211">
        <v>7.26E-3</v>
      </c>
    </row>
    <row r="1212" spans="1:5" x14ac:dyDescent="0.25">
      <c r="A1212" s="3">
        <v>45160</v>
      </c>
      <c r="B1212">
        <v>5.4165999999999999</v>
      </c>
      <c r="C1212">
        <v>4.0410000000000004</v>
      </c>
      <c r="D1212">
        <v>5.9611000000000001</v>
      </c>
      <c r="E1212">
        <v>7.9000000000000008E-3</v>
      </c>
    </row>
    <row r="1213" spans="1:5" x14ac:dyDescent="0.25">
      <c r="A1213" s="3">
        <v>45161</v>
      </c>
      <c r="B1213">
        <v>5.3784999999999998</v>
      </c>
      <c r="C1213">
        <v>3.9857999999999998</v>
      </c>
      <c r="D1213">
        <v>5.8265000000000002</v>
      </c>
      <c r="E1213">
        <v>5.0000000000000001E-3</v>
      </c>
    </row>
    <row r="1214" spans="1:5" x14ac:dyDescent="0.25">
      <c r="A1214" s="3">
        <v>45162</v>
      </c>
      <c r="B1214">
        <v>5.4192999999999998</v>
      </c>
      <c r="C1214">
        <v>3.98</v>
      </c>
      <c r="D1214">
        <v>5.8323</v>
      </c>
      <c r="E1214">
        <v>3.5200000000000001E-3</v>
      </c>
    </row>
    <row r="1215" spans="1:5" x14ac:dyDescent="0.25">
      <c r="A1215" s="3">
        <v>45163</v>
      </c>
      <c r="B1215">
        <v>5.4762000000000004</v>
      </c>
      <c r="C1215">
        <v>4.0143000000000004</v>
      </c>
      <c r="D1215">
        <v>5.8524000000000003</v>
      </c>
      <c r="E1215">
        <v>5.0000000000000001E-3</v>
      </c>
    </row>
    <row r="1216" spans="1:5" x14ac:dyDescent="0.25">
      <c r="A1216" s="3">
        <v>45166</v>
      </c>
      <c r="B1216">
        <v>5.4740000000000002</v>
      </c>
      <c r="C1216">
        <v>4.024</v>
      </c>
      <c r="D1216">
        <v>5.8524000000000003</v>
      </c>
      <c r="E1216">
        <v>6.0299999999999998E-3</v>
      </c>
    </row>
    <row r="1217" spans="1:5" x14ac:dyDescent="0.25">
      <c r="A1217" s="3">
        <v>45167</v>
      </c>
      <c r="B1217">
        <v>5.3925000000000001</v>
      </c>
      <c r="C1217">
        <v>4.0090000000000003</v>
      </c>
      <c r="D1217">
        <v>5.8102999999999998</v>
      </c>
      <c r="E1217">
        <v>5.0000000000000001E-3</v>
      </c>
    </row>
    <row r="1218" spans="1:5" x14ac:dyDescent="0.25">
      <c r="A1218" s="3">
        <v>45168</v>
      </c>
      <c r="B1218">
        <v>5.3724999999999996</v>
      </c>
      <c r="C1218">
        <v>4.0373000000000001</v>
      </c>
      <c r="D1218">
        <v>5.8235000000000001</v>
      </c>
      <c r="E1218">
        <v>7.4999999999999997E-3</v>
      </c>
    </row>
    <row r="1219" spans="1:5" x14ac:dyDescent="0.25">
      <c r="A1219" s="3">
        <v>45169</v>
      </c>
      <c r="B1219">
        <v>5.3571</v>
      </c>
      <c r="C1219">
        <v>3.988</v>
      </c>
      <c r="D1219">
        <v>5.7426000000000004</v>
      </c>
      <c r="E1219">
        <v>0.01</v>
      </c>
    </row>
    <row r="1220" spans="1:5" x14ac:dyDescent="0.25">
      <c r="A1220" s="3">
        <v>45170</v>
      </c>
      <c r="B1220">
        <v>5.3513000000000002</v>
      </c>
      <c r="C1220">
        <v>3.9710999999999999</v>
      </c>
      <c r="D1220">
        <v>5.7268999999999997</v>
      </c>
      <c r="E1220">
        <v>7.4999999999999997E-3</v>
      </c>
    </row>
    <row r="1221" spans="1:5" x14ac:dyDescent="0.25">
      <c r="A1221" s="3">
        <v>45173</v>
      </c>
      <c r="B1221">
        <v>5.3513000000000002</v>
      </c>
      <c r="C1221">
        <v>3.9950999999999999</v>
      </c>
      <c r="D1221">
        <v>5.7462799999999996</v>
      </c>
      <c r="E1221">
        <v>8.7500000000000008E-3</v>
      </c>
    </row>
    <row r="1222" spans="1:5" x14ac:dyDescent="0.25">
      <c r="A1222" s="3">
        <v>45174</v>
      </c>
      <c r="B1222">
        <v>5.4010999999999996</v>
      </c>
      <c r="C1222">
        <v>3.9802</v>
      </c>
      <c r="D1222">
        <v>5.7738500000000004</v>
      </c>
      <c r="E1222">
        <v>8.7500000000000008E-3</v>
      </c>
    </row>
    <row r="1223" spans="1:5" x14ac:dyDescent="0.25">
      <c r="A1223" s="3">
        <v>45175</v>
      </c>
      <c r="B1223">
        <v>5.4283000000000001</v>
      </c>
      <c r="C1223">
        <v>3.996</v>
      </c>
      <c r="D1223">
        <v>5.7556000000000003</v>
      </c>
      <c r="E1223">
        <v>7.4999999999999997E-3</v>
      </c>
    </row>
    <row r="1224" spans="1:5" x14ac:dyDescent="0.25">
      <c r="A1224" s="3">
        <v>45176</v>
      </c>
      <c r="B1224">
        <v>5.3964999999999996</v>
      </c>
      <c r="C1224">
        <v>3.9910000000000001</v>
      </c>
      <c r="D1224">
        <v>5.6775700000000002</v>
      </c>
      <c r="E1224">
        <v>7.6800000000000002E-3</v>
      </c>
    </row>
    <row r="1225" spans="1:5" x14ac:dyDescent="0.25">
      <c r="A1225" s="3">
        <v>45177</v>
      </c>
      <c r="B1225">
        <v>5.4169</v>
      </c>
      <c r="C1225">
        <v>4.0015000000000001</v>
      </c>
      <c r="D1225">
        <v>5.6344099999999999</v>
      </c>
      <c r="E1225">
        <v>7.4999999999999997E-3</v>
      </c>
    </row>
    <row r="1226" spans="1:5" x14ac:dyDescent="0.25">
      <c r="A1226" s="3">
        <v>45180</v>
      </c>
      <c r="B1226">
        <v>5.4199000000000002</v>
      </c>
      <c r="C1226">
        <v>4.0179999999999998</v>
      </c>
      <c r="D1226">
        <v>5.6544999999999996</v>
      </c>
      <c r="E1226">
        <v>5.2690000000000001E-2</v>
      </c>
    </row>
    <row r="1227" spans="1:5" x14ac:dyDescent="0.25">
      <c r="A1227" s="3">
        <v>45181</v>
      </c>
      <c r="B1227">
        <v>5.4332000000000003</v>
      </c>
      <c r="C1227">
        <v>4.0339999999999998</v>
      </c>
      <c r="D1227">
        <v>5.6516999999999999</v>
      </c>
      <c r="E1227">
        <v>5.7500000000000002E-2</v>
      </c>
    </row>
    <row r="1228" spans="1:5" x14ac:dyDescent="0.25">
      <c r="A1228" s="3">
        <v>45182</v>
      </c>
      <c r="B1228">
        <v>5.4135</v>
      </c>
      <c r="C1228">
        <v>4.0709999999999997</v>
      </c>
      <c r="D1228">
        <v>5.6178299999999997</v>
      </c>
      <c r="E1228">
        <v>7.0000000000000007E-2</v>
      </c>
    </row>
    <row r="1229" spans="1:5" x14ac:dyDescent="0.25">
      <c r="A1229" s="3">
        <v>45183</v>
      </c>
      <c r="B1229">
        <v>5.4291999999999998</v>
      </c>
      <c r="C1229">
        <v>4.0869999999999997</v>
      </c>
      <c r="D1229">
        <v>5.5991999999999997</v>
      </c>
      <c r="E1229">
        <v>6.7500000000000004E-2</v>
      </c>
    </row>
    <row r="1230" spans="1:5" x14ac:dyDescent="0.25">
      <c r="A1230" s="3">
        <v>45184</v>
      </c>
      <c r="B1230">
        <v>5.4347000000000003</v>
      </c>
      <c r="C1230">
        <v>4.1180000000000003</v>
      </c>
      <c r="D1230">
        <v>5.6334999999999997</v>
      </c>
      <c r="E1230">
        <v>5.7000000000000002E-2</v>
      </c>
    </row>
    <row r="1231" spans="1:5" x14ac:dyDescent="0.25">
      <c r="A1231" s="3">
        <v>45187</v>
      </c>
      <c r="B1231">
        <v>5.4433999999999996</v>
      </c>
      <c r="C1231">
        <v>4.1420000000000003</v>
      </c>
      <c r="D1231">
        <v>5.6406999999999998</v>
      </c>
      <c r="E1231">
        <v>5.6250000000000001E-2</v>
      </c>
    </row>
    <row r="1232" spans="1:5" x14ac:dyDescent="0.25">
      <c r="A1232" s="3">
        <v>45188</v>
      </c>
      <c r="B1232">
        <v>5.4570999999999996</v>
      </c>
      <c r="C1232">
        <v>4.1420000000000003</v>
      </c>
      <c r="D1232">
        <v>5.6149199999999997</v>
      </c>
      <c r="E1232">
        <v>5.8749999999999997E-2</v>
      </c>
    </row>
    <row r="1233" spans="1:5" x14ac:dyDescent="0.25">
      <c r="A1233" s="3">
        <v>45189</v>
      </c>
      <c r="B1233">
        <v>5.5072999999999999</v>
      </c>
      <c r="C1233">
        <v>4.1280000000000001</v>
      </c>
      <c r="D1233">
        <v>5.4767999999999999</v>
      </c>
      <c r="E1233">
        <v>5.7500000000000002E-2</v>
      </c>
    </row>
    <row r="1234" spans="1:5" x14ac:dyDescent="0.25">
      <c r="A1234" s="3">
        <v>45190</v>
      </c>
      <c r="B1234">
        <v>5.4729999999999999</v>
      </c>
      <c r="C1234">
        <v>4.1319999999999997</v>
      </c>
      <c r="D1234">
        <v>5.4437699999999998</v>
      </c>
      <c r="E1234">
        <v>6.6619999999999999E-2</v>
      </c>
    </row>
    <row r="1235" spans="1:5" x14ac:dyDescent="0.25">
      <c r="A1235" s="3">
        <v>45191</v>
      </c>
      <c r="B1235">
        <v>5.4580000000000002</v>
      </c>
      <c r="C1235">
        <v>4.1406999999999998</v>
      </c>
      <c r="D1235">
        <v>5.3977000000000004</v>
      </c>
      <c r="E1235">
        <v>6.166E-2</v>
      </c>
    </row>
    <row r="1236" spans="1:5" x14ac:dyDescent="0.25">
      <c r="A1236" s="3">
        <v>45194</v>
      </c>
      <c r="B1236">
        <v>5.4558999999999997</v>
      </c>
      <c r="C1236">
        <v>4.1501999999999999</v>
      </c>
      <c r="D1236">
        <v>5.3954000000000004</v>
      </c>
      <c r="E1236">
        <v>5.6250000000000001E-2</v>
      </c>
    </row>
    <row r="1237" spans="1:5" x14ac:dyDescent="0.25">
      <c r="A1237" s="3">
        <v>45195</v>
      </c>
      <c r="B1237">
        <v>5.4504000000000001</v>
      </c>
      <c r="C1237">
        <v>4.1337000000000002</v>
      </c>
      <c r="D1237">
        <v>5.4271099999999999</v>
      </c>
      <c r="E1237">
        <v>5.7500000000000002E-2</v>
      </c>
    </row>
    <row r="1238" spans="1:5" x14ac:dyDescent="0.25">
      <c r="A1238" s="3">
        <v>45196</v>
      </c>
      <c r="B1238">
        <v>5.4825999999999997</v>
      </c>
      <c r="C1238">
        <v>4.1597</v>
      </c>
      <c r="D1238">
        <v>5.4599000000000002</v>
      </c>
      <c r="E1238">
        <v>5.6570000000000002E-2</v>
      </c>
    </row>
    <row r="1239" spans="1:5" x14ac:dyDescent="0.25">
      <c r="A1239" s="3">
        <v>45197</v>
      </c>
      <c r="B1239">
        <v>5.4394</v>
      </c>
      <c r="C1239">
        <v>4.1715999999999998</v>
      </c>
      <c r="D1239">
        <v>5.4724000000000004</v>
      </c>
      <c r="E1239">
        <v>5.7500000000000002E-2</v>
      </c>
    </row>
    <row r="1240" spans="1:5" x14ac:dyDescent="0.25">
      <c r="A1240" s="3">
        <v>45198</v>
      </c>
      <c r="B1240">
        <v>5.4349999999999996</v>
      </c>
      <c r="C1240">
        <v>4.1475999999999997</v>
      </c>
      <c r="D1240">
        <v>5.4386999999999999</v>
      </c>
      <c r="E1240">
        <v>5.2499999999999998E-2</v>
      </c>
    </row>
    <row r="1241" spans="1:5" x14ac:dyDescent="0.25">
      <c r="A1241" s="3">
        <v>45201</v>
      </c>
      <c r="B1241">
        <v>5.4707999999999997</v>
      </c>
      <c r="C1241">
        <v>4.157</v>
      </c>
      <c r="D1241">
        <v>5.4543999999999997</v>
      </c>
      <c r="E1241">
        <v>5.4649999999999997E-2</v>
      </c>
    </row>
    <row r="1242" spans="1:5" x14ac:dyDescent="0.25">
      <c r="A1242" s="3">
        <v>45202</v>
      </c>
      <c r="B1242">
        <v>5.4775999999999998</v>
      </c>
      <c r="C1242">
        <v>4.1500000000000004</v>
      </c>
      <c r="D1242">
        <v>5.4524999999999997</v>
      </c>
      <c r="E1242">
        <v>5.5E-2</v>
      </c>
    </row>
    <row r="1243" spans="1:5" x14ac:dyDescent="0.25">
      <c r="A1243" s="3">
        <v>45203</v>
      </c>
      <c r="B1243">
        <v>5.4109999999999996</v>
      </c>
      <c r="C1243">
        <v>4.1399999999999997</v>
      </c>
      <c r="D1243">
        <v>5.4416000000000002</v>
      </c>
      <c r="E1243">
        <v>0.06</v>
      </c>
    </row>
    <row r="1244" spans="1:5" x14ac:dyDescent="0.25">
      <c r="A1244" s="3">
        <v>45204</v>
      </c>
      <c r="B1244">
        <v>5.3827999999999996</v>
      </c>
      <c r="C1244">
        <v>4.1195000000000004</v>
      </c>
      <c r="D1244">
        <v>5.4077999999999999</v>
      </c>
      <c r="E1244">
        <v>5.8749999999999997E-2</v>
      </c>
    </row>
    <row r="1245" spans="1:5" x14ac:dyDescent="0.25">
      <c r="A1245" s="3">
        <v>45205</v>
      </c>
      <c r="B1245">
        <v>5.4313000000000002</v>
      </c>
      <c r="C1245">
        <v>4.1109</v>
      </c>
      <c r="D1245">
        <v>5.4215</v>
      </c>
      <c r="E1245">
        <v>5.7459999999999997E-2</v>
      </c>
    </row>
    <row r="1246" spans="1:5" x14ac:dyDescent="0.25">
      <c r="A1246" s="3">
        <v>45208</v>
      </c>
      <c r="B1246">
        <v>5.3414999999999999</v>
      </c>
      <c r="C1246">
        <v>4.0848000000000004</v>
      </c>
      <c r="D1246">
        <v>5.3902000000000001</v>
      </c>
      <c r="E1246">
        <v>5.5E-2</v>
      </c>
    </row>
    <row r="1247" spans="1:5" x14ac:dyDescent="0.25">
      <c r="A1247" s="3">
        <v>45209</v>
      </c>
      <c r="B1247">
        <v>5.3495999999999997</v>
      </c>
      <c r="C1247">
        <v>4.0842000000000001</v>
      </c>
      <c r="D1247">
        <v>5.3824899999999998</v>
      </c>
      <c r="E1247">
        <v>5.1249999999999997E-2</v>
      </c>
    </row>
    <row r="1248" spans="1:5" x14ac:dyDescent="0.25">
      <c r="A1248" s="3">
        <v>45210</v>
      </c>
      <c r="B1248">
        <v>5.359</v>
      </c>
      <c r="C1248">
        <v>4.0979999999999999</v>
      </c>
      <c r="D1248">
        <v>5.3753099999999998</v>
      </c>
      <c r="E1248">
        <v>4.8750000000000002E-2</v>
      </c>
    </row>
  </sheetData>
  <pageMargins left="0.7" right="0.7" top="0.75" bottom="0.75" header="0.3" footer="0.3"/>
  <pageSetup paperSize="9" scale="76" orientation="portrait" horizontalDpi="90" verticalDpi="90" r:id="rId1"/>
  <rowBreaks count="1" manualBreakCount="1">
    <brk id="28" min="6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O1258"/>
  <sheetViews>
    <sheetView showGridLines="0" view="pageBreakPreview" topLeftCell="J1" zoomScale="142" zoomScaleNormal="70" zoomScaleSheetLayoutView="142" workbookViewId="0">
      <pane ySplit="1" topLeftCell="A2" activePane="bottomLeft" state="frozen"/>
      <selection activeCell="D1" sqref="D1"/>
      <selection pane="bottomLeft" activeCell="N1" sqref="N1"/>
    </sheetView>
  </sheetViews>
  <sheetFormatPr baseColWidth="10" defaultRowHeight="15" x14ac:dyDescent="0.25"/>
  <cols>
    <col min="1" max="1" width="6.85546875" bestFit="1" customWidth="1"/>
    <col min="2" max="2" width="21.42578125" bestFit="1" customWidth="1"/>
    <col min="3" max="3" width="23.42578125" bestFit="1" customWidth="1"/>
    <col min="4" max="4" width="11.85546875" bestFit="1" customWidth="1"/>
  </cols>
  <sheetData>
    <row r="1" spans="1:15" x14ac:dyDescent="0.25">
      <c r="A1" s="20" t="s">
        <v>27</v>
      </c>
      <c r="B1" s="2" t="s">
        <v>28</v>
      </c>
      <c r="C1" s="2" t="s">
        <v>29</v>
      </c>
      <c r="D1" s="2" t="s">
        <v>30</v>
      </c>
      <c r="E1" s="2" t="s">
        <v>31</v>
      </c>
      <c r="F1" s="2" t="s">
        <v>32</v>
      </c>
      <c r="H1" t="s">
        <v>5</v>
      </c>
      <c r="I1" s="1" t="s">
        <v>30</v>
      </c>
      <c r="J1" s="1" t="s">
        <v>55</v>
      </c>
      <c r="K1" t="s">
        <v>5</v>
      </c>
      <c r="L1" t="s">
        <v>53</v>
      </c>
      <c r="M1" t="s">
        <v>56</v>
      </c>
    </row>
    <row r="2" spans="1:15" x14ac:dyDescent="0.25">
      <c r="A2" s="3">
        <v>44929</v>
      </c>
      <c r="B2" s="7">
        <v>100</v>
      </c>
      <c r="C2" s="7">
        <v>100</v>
      </c>
      <c r="D2" s="7">
        <v>100</v>
      </c>
      <c r="E2" s="21">
        <v>100</v>
      </c>
      <c r="F2" s="7">
        <v>100</v>
      </c>
      <c r="H2" s="3">
        <v>43383</v>
      </c>
      <c r="I2" s="7">
        <v>22.959999</v>
      </c>
      <c r="J2" s="64">
        <f>I2*100/$I$2</f>
        <v>99.999999999999986</v>
      </c>
      <c r="K2" s="3">
        <v>43383</v>
      </c>
      <c r="L2">
        <v>55.700001</v>
      </c>
      <c r="M2">
        <f>L2*100/$L$2</f>
        <v>100</v>
      </c>
      <c r="O2" s="24" t="s">
        <v>129</v>
      </c>
    </row>
    <row r="3" spans="1:15" x14ac:dyDescent="0.25">
      <c r="A3" s="3">
        <v>44930</v>
      </c>
      <c r="B3" s="7">
        <v>100.75389499338414</v>
      </c>
      <c r="C3" s="7">
        <v>102.36149105499636</v>
      </c>
      <c r="D3" s="7">
        <v>96.113537117903945</v>
      </c>
      <c r="E3" s="21">
        <v>95.901166374867458</v>
      </c>
      <c r="F3" s="7">
        <v>101.88277774971914</v>
      </c>
      <c r="H3" s="3">
        <v>43384</v>
      </c>
      <c r="I3" s="7">
        <v>24.98</v>
      </c>
      <c r="J3" s="64">
        <f t="shared" ref="J3:J66" si="0">I3*100/$I$2</f>
        <v>108.79791414625062</v>
      </c>
      <c r="K3" s="3">
        <v>43384</v>
      </c>
      <c r="L3">
        <v>56.07</v>
      </c>
      <c r="M3">
        <f t="shared" ref="M3:M66" si="1">L3*100/$L$2</f>
        <v>100.66427108322674</v>
      </c>
    </row>
    <row r="4" spans="1:15" x14ac:dyDescent="0.25">
      <c r="A4" s="3">
        <v>44931</v>
      </c>
      <c r="B4" s="7">
        <v>99.580559289147359</v>
      </c>
      <c r="C4" s="7">
        <v>101.98825796693652</v>
      </c>
      <c r="D4" s="7">
        <v>98.078598253275118</v>
      </c>
      <c r="E4" s="21">
        <v>96.32678223559293</v>
      </c>
      <c r="F4" s="7">
        <v>99.555809798944182</v>
      </c>
      <c r="H4" s="3">
        <v>43385</v>
      </c>
      <c r="I4" s="7">
        <v>21.309999000000001</v>
      </c>
      <c r="J4" s="64">
        <f t="shared" si="0"/>
        <v>92.81358853717721</v>
      </c>
      <c r="K4" s="3">
        <v>43385</v>
      </c>
      <c r="L4">
        <v>54.369999</v>
      </c>
      <c r="M4">
        <f t="shared" si="1"/>
        <v>97.612204710732414</v>
      </c>
    </row>
    <row r="5" spans="1:15" x14ac:dyDescent="0.25">
      <c r="A5" s="3">
        <v>44932</v>
      </c>
      <c r="B5" s="7">
        <v>101.85505760772358</v>
      </c>
      <c r="C5" s="7">
        <v>103.49123938805234</v>
      </c>
      <c r="D5" s="7">
        <v>92.270737991266387</v>
      </c>
      <c r="E5" s="21">
        <v>91.177964638867664</v>
      </c>
      <c r="F5" s="7">
        <v>99.783362770292868</v>
      </c>
      <c r="H5" s="3">
        <v>43388</v>
      </c>
      <c r="I5" s="7">
        <v>21.299999</v>
      </c>
      <c r="J5" s="64">
        <f t="shared" si="0"/>
        <v>92.770034528311598</v>
      </c>
      <c r="K5" s="3">
        <v>43388</v>
      </c>
      <c r="L5">
        <v>51.25</v>
      </c>
      <c r="M5">
        <f t="shared" si="1"/>
        <v>92.010770340919748</v>
      </c>
    </row>
    <row r="6" spans="1:15" x14ac:dyDescent="0.25">
      <c r="A6" s="3">
        <v>44935</v>
      </c>
      <c r="B6" s="7">
        <v>101.77687009366814</v>
      </c>
      <c r="C6" s="7">
        <v>104.79948886168214</v>
      </c>
      <c r="D6" s="7">
        <v>95.938860262008745</v>
      </c>
      <c r="E6" s="21">
        <v>93.697137079870799</v>
      </c>
      <c r="F6" s="7">
        <v>100.80025275673121</v>
      </c>
      <c r="H6" s="3">
        <v>43389</v>
      </c>
      <c r="I6" s="7">
        <v>17.620000999999998</v>
      </c>
      <c r="J6" s="64">
        <f t="shared" si="0"/>
        <v>76.742167976575246</v>
      </c>
      <c r="K6" s="3">
        <v>43389</v>
      </c>
      <c r="L6">
        <v>50.18</v>
      </c>
      <c r="M6">
        <f t="shared" si="1"/>
        <v>90.089764989411762</v>
      </c>
    </row>
    <row r="7" spans="1:15" x14ac:dyDescent="0.25">
      <c r="A7" s="3">
        <v>44936</v>
      </c>
      <c r="B7" s="7">
        <v>102.48709513773031</v>
      </c>
      <c r="C7" s="7">
        <v>104.51202564054489</v>
      </c>
      <c r="D7" s="7">
        <v>89.86899563318778</v>
      </c>
      <c r="E7" s="21">
        <v>94.955736936848083</v>
      </c>
      <c r="F7" s="7">
        <v>99.450262595938284</v>
      </c>
      <c r="H7" s="3">
        <v>43390</v>
      </c>
      <c r="I7" s="7">
        <v>17.399999999999999</v>
      </c>
      <c r="J7" s="64">
        <f t="shared" si="0"/>
        <v>75.78397542613132</v>
      </c>
      <c r="K7" s="3">
        <v>43390</v>
      </c>
      <c r="L7">
        <v>48.990001999999997</v>
      </c>
      <c r="M7">
        <f t="shared" si="1"/>
        <v>87.953323376062414</v>
      </c>
    </row>
    <row r="8" spans="1:15" x14ac:dyDescent="0.25">
      <c r="A8" s="3">
        <v>44937</v>
      </c>
      <c r="B8" s="7">
        <v>103.80399253165417</v>
      </c>
      <c r="C8" s="7">
        <v>105.6015837254657</v>
      </c>
      <c r="D8" s="7">
        <v>92.096069868995627</v>
      </c>
      <c r="E8" s="21">
        <v>95.381352797573555</v>
      </c>
      <c r="F8" s="7">
        <v>99.935529085052167</v>
      </c>
      <c r="H8" s="3">
        <v>43391</v>
      </c>
      <c r="I8" s="7">
        <v>20.059999000000001</v>
      </c>
      <c r="J8" s="64">
        <f t="shared" si="0"/>
        <v>87.369337428978113</v>
      </c>
      <c r="K8" s="3">
        <v>43391</v>
      </c>
      <c r="L8">
        <v>52.639999000000003</v>
      </c>
      <c r="M8">
        <f t="shared" si="1"/>
        <v>94.506280170443816</v>
      </c>
    </row>
    <row r="9" spans="1:15" x14ac:dyDescent="0.25">
      <c r="A9" s="3">
        <v>44938</v>
      </c>
      <c r="B9" s="7">
        <v>104.15858206028024</v>
      </c>
      <c r="C9" s="7">
        <v>106.29499946023996</v>
      </c>
      <c r="D9" s="7">
        <v>82.227074235807862</v>
      </c>
      <c r="E9" s="21">
        <v>88.495549034596692</v>
      </c>
      <c r="F9" s="7">
        <v>101.1248663395419</v>
      </c>
      <c r="H9" s="3">
        <v>43392</v>
      </c>
      <c r="I9" s="7">
        <v>19.889999</v>
      </c>
      <c r="J9" s="64">
        <f t="shared" si="0"/>
        <v>86.628919278263041</v>
      </c>
      <c r="K9" s="3">
        <v>43392</v>
      </c>
      <c r="L9">
        <v>52.040000999999997</v>
      </c>
      <c r="M9">
        <f t="shared" si="1"/>
        <v>93.429084498580153</v>
      </c>
    </row>
    <row r="10" spans="1:15" ht="15.95" customHeight="1" x14ac:dyDescent="0.25">
      <c r="A10" s="3">
        <v>44939</v>
      </c>
      <c r="B10" s="7">
        <v>104.57488481070254</v>
      </c>
      <c r="C10" s="7">
        <v>106.91627269736814</v>
      </c>
      <c r="D10" s="7">
        <v>80.131004366812249</v>
      </c>
      <c r="E10" s="21">
        <v>85.53596528000395</v>
      </c>
      <c r="F10" s="7">
        <v>101.92126077616679</v>
      </c>
      <c r="H10" s="3">
        <v>43395</v>
      </c>
      <c r="I10" s="7">
        <v>19.639999</v>
      </c>
      <c r="J10" s="64">
        <f t="shared" si="0"/>
        <v>85.540069056623224</v>
      </c>
      <c r="K10" s="3">
        <v>43395</v>
      </c>
      <c r="L10">
        <v>51.849997999999999</v>
      </c>
      <c r="M10">
        <f t="shared" si="1"/>
        <v>93.087966012783369</v>
      </c>
    </row>
    <row r="11" spans="1:15" x14ac:dyDescent="0.25">
      <c r="A11" s="3">
        <v>44943</v>
      </c>
      <c r="B11" s="7">
        <v>104.36254948825095</v>
      </c>
      <c r="C11" s="7">
        <v>107.07597727733808</v>
      </c>
      <c r="D11" s="7">
        <v>84.541489082969434</v>
      </c>
      <c r="E11" s="21">
        <v>90.488496535398127</v>
      </c>
      <c r="F11" s="7">
        <v>100.71256575893315</v>
      </c>
      <c r="H11" s="3">
        <v>43396</v>
      </c>
      <c r="I11" s="7">
        <v>20.709999</v>
      </c>
      <c r="J11" s="64">
        <f t="shared" si="0"/>
        <v>90.200348005241636</v>
      </c>
      <c r="K11" s="3">
        <v>43396</v>
      </c>
      <c r="L11">
        <v>55.009998000000003</v>
      </c>
      <c r="M11">
        <f t="shared" si="1"/>
        <v>98.761215462096672</v>
      </c>
    </row>
    <row r="12" spans="1:15" x14ac:dyDescent="0.25">
      <c r="A12" s="3">
        <v>44944</v>
      </c>
      <c r="B12" s="7">
        <v>102.73839346885836</v>
      </c>
      <c r="C12" s="7">
        <v>107.52236530672046</v>
      </c>
      <c r="D12" s="7">
        <v>88.820960698689959</v>
      </c>
      <c r="E12" s="21">
        <v>91.828964564890398</v>
      </c>
      <c r="F12" s="7">
        <v>101.4481214869981</v>
      </c>
      <c r="H12" s="3">
        <v>43397</v>
      </c>
      <c r="I12" s="7">
        <v>25.23</v>
      </c>
      <c r="J12" s="64">
        <f t="shared" si="0"/>
        <v>109.88676436789044</v>
      </c>
      <c r="K12" s="3">
        <v>43397</v>
      </c>
      <c r="L12">
        <v>57.689999</v>
      </c>
      <c r="M12">
        <f t="shared" si="1"/>
        <v>103.5727072967198</v>
      </c>
    </row>
    <row r="13" spans="1:15" x14ac:dyDescent="0.25">
      <c r="A13" s="3">
        <v>44945</v>
      </c>
      <c r="B13" s="7">
        <v>101.9536418645761</v>
      </c>
      <c r="C13" s="7">
        <v>107.52261685928097</v>
      </c>
      <c r="D13" s="7">
        <v>89.606986899563324</v>
      </c>
      <c r="E13" s="21">
        <v>89.368480753581736</v>
      </c>
      <c r="F13" s="7">
        <v>101.03973197499158</v>
      </c>
      <c r="H13" s="3">
        <v>43398</v>
      </c>
      <c r="I13" s="7">
        <v>24.219999000000001</v>
      </c>
      <c r="J13" s="64">
        <f t="shared" si="0"/>
        <v>105.4878051170647</v>
      </c>
      <c r="K13" s="3">
        <v>43398</v>
      </c>
      <c r="L13">
        <v>56.700001</v>
      </c>
      <c r="M13">
        <f t="shared" si="1"/>
        <v>101.79533210421307</v>
      </c>
    </row>
    <row r="14" spans="1:15" x14ac:dyDescent="0.25">
      <c r="A14" s="3">
        <v>44946</v>
      </c>
      <c r="B14" s="7">
        <v>103.88244154241215</v>
      </c>
      <c r="C14" s="7">
        <v>105.46043669768177</v>
      </c>
      <c r="D14" s="7">
        <v>86.681222707423586</v>
      </c>
      <c r="E14" s="21">
        <v>100.10702044238407</v>
      </c>
      <c r="F14" s="7">
        <v>101.53282498163736</v>
      </c>
      <c r="H14" s="3">
        <v>43399</v>
      </c>
      <c r="I14" s="7">
        <v>24.16</v>
      </c>
      <c r="J14" s="64">
        <f t="shared" si="0"/>
        <v>105.22648541927201</v>
      </c>
      <c r="K14" s="3">
        <v>43399</v>
      </c>
      <c r="L14">
        <v>62.700001</v>
      </c>
      <c r="M14">
        <f t="shared" si="1"/>
        <v>112.56732472949147</v>
      </c>
    </row>
    <row r="15" spans="1:15" x14ac:dyDescent="0.25">
      <c r="A15" s="3">
        <v>44949</v>
      </c>
      <c r="B15" s="7">
        <v>105.11670597833762</v>
      </c>
      <c r="C15" s="7">
        <v>106.12035320939606</v>
      </c>
      <c r="D15" s="7">
        <v>86.506545851528386</v>
      </c>
      <c r="E15" s="21">
        <v>92.144107710896847</v>
      </c>
      <c r="F15" s="7">
        <v>102.18981646682501</v>
      </c>
      <c r="H15" s="3">
        <v>43402</v>
      </c>
      <c r="I15" s="7">
        <v>24.700001</v>
      </c>
      <c r="J15" s="64">
        <f t="shared" si="0"/>
        <v>107.57840625341491</v>
      </c>
      <c r="K15" s="3">
        <v>43402</v>
      </c>
      <c r="L15">
        <v>59.77</v>
      </c>
      <c r="M15">
        <f t="shared" si="1"/>
        <v>107.30699986881508</v>
      </c>
    </row>
    <row r="16" spans="1:15" x14ac:dyDescent="0.25">
      <c r="A16" s="3">
        <v>44950</v>
      </c>
      <c r="B16" s="7">
        <v>105.04191792141502</v>
      </c>
      <c r="C16" s="7">
        <v>106.91678834663183</v>
      </c>
      <c r="D16" s="7">
        <v>83.842799126637559</v>
      </c>
      <c r="E16" s="21">
        <v>89.579069366014849</v>
      </c>
      <c r="F16" s="7">
        <v>103.40972626534095</v>
      </c>
      <c r="H16" s="3">
        <v>43403</v>
      </c>
      <c r="I16" s="7">
        <v>23.35</v>
      </c>
      <c r="J16" s="64">
        <f t="shared" si="0"/>
        <v>101.698610701159</v>
      </c>
      <c r="K16" s="3">
        <v>43403</v>
      </c>
      <c r="L16">
        <v>61.790000999999997</v>
      </c>
      <c r="M16">
        <f t="shared" si="1"/>
        <v>110.93357251465757</v>
      </c>
    </row>
    <row r="17" spans="1:15" x14ac:dyDescent="0.25">
      <c r="A17" s="3">
        <v>44951</v>
      </c>
      <c r="B17" s="7">
        <v>105.02282866213058</v>
      </c>
      <c r="C17" s="7">
        <v>106.97346097999763</v>
      </c>
      <c r="D17" s="7">
        <v>83.318777292576414</v>
      </c>
      <c r="E17" s="21">
        <v>89.092298966784227</v>
      </c>
      <c r="F17" s="7">
        <v>103.31907256710598</v>
      </c>
      <c r="H17" s="3">
        <v>43404</v>
      </c>
      <c r="I17" s="7">
        <v>21.23</v>
      </c>
      <c r="J17" s="64">
        <f t="shared" si="0"/>
        <v>92.465160821653342</v>
      </c>
      <c r="K17" s="3">
        <v>43404</v>
      </c>
      <c r="L17">
        <v>60.130001</v>
      </c>
      <c r="M17">
        <f t="shared" si="1"/>
        <v>107.9533212216639</v>
      </c>
    </row>
    <row r="18" spans="1:15" x14ac:dyDescent="0.25">
      <c r="A18" s="3">
        <v>44952</v>
      </c>
      <c r="B18" s="7">
        <v>106.17890558400059</v>
      </c>
      <c r="C18" s="7">
        <v>106.8469851899182</v>
      </c>
      <c r="D18" s="7">
        <v>81.790393013100442</v>
      </c>
      <c r="E18" s="21">
        <v>90.865287401671893</v>
      </c>
      <c r="F18" s="7">
        <v>104.24159184987714</v>
      </c>
      <c r="H18" s="3">
        <v>43405</v>
      </c>
      <c r="I18" s="7">
        <v>19.34</v>
      </c>
      <c r="J18" s="64">
        <f t="shared" si="0"/>
        <v>84.23345314605632</v>
      </c>
      <c r="K18" s="3">
        <v>43405</v>
      </c>
      <c r="L18">
        <v>58.540000999999997</v>
      </c>
      <c r="M18">
        <f t="shared" si="1"/>
        <v>105.0987431759651</v>
      </c>
    </row>
    <row r="19" spans="1:15" x14ac:dyDescent="0.25">
      <c r="A19" s="3">
        <v>44953</v>
      </c>
      <c r="B19" s="7">
        <v>106.44380174366002</v>
      </c>
      <c r="C19" s="7">
        <v>107.51334748485544</v>
      </c>
      <c r="D19" s="7">
        <v>80.829694323144125</v>
      </c>
      <c r="E19" s="21">
        <v>89.626907996942279</v>
      </c>
      <c r="F19" s="7">
        <v>104.09401247489365</v>
      </c>
      <c r="H19" s="3">
        <v>43406</v>
      </c>
      <c r="I19" s="7">
        <v>19.510000000000002</v>
      </c>
      <c r="J19" s="64">
        <f t="shared" si="0"/>
        <v>84.973871296771406</v>
      </c>
      <c r="K19" s="3">
        <v>43406</v>
      </c>
      <c r="L19">
        <v>61.419998</v>
      </c>
      <c r="M19">
        <f t="shared" si="1"/>
        <v>110.26929425010243</v>
      </c>
    </row>
    <row r="20" spans="1:15" x14ac:dyDescent="0.25">
      <c r="A20" s="3">
        <v>44956</v>
      </c>
      <c r="B20" s="7">
        <v>105.06336065102219</v>
      </c>
      <c r="C20" s="7">
        <v>107.61714668479976</v>
      </c>
      <c r="D20" s="7">
        <v>87.074240174672497</v>
      </c>
      <c r="E20" s="21">
        <v>85.256824402633598</v>
      </c>
      <c r="F20" s="7">
        <v>100.8569306903276</v>
      </c>
      <c r="H20" s="3">
        <v>43409</v>
      </c>
      <c r="I20" s="7">
        <v>19.959999</v>
      </c>
      <c r="J20" s="64">
        <f t="shared" si="0"/>
        <v>86.933797340322187</v>
      </c>
      <c r="K20" s="3">
        <v>43409</v>
      </c>
      <c r="L20">
        <v>59.900002000000001</v>
      </c>
      <c r="M20">
        <f t="shared" si="1"/>
        <v>107.540396633027</v>
      </c>
    </row>
    <row r="21" spans="1:15" x14ac:dyDescent="0.25">
      <c r="A21" s="3">
        <v>44957</v>
      </c>
      <c r="B21" s="7">
        <v>106.60174575198607</v>
      </c>
      <c r="C21" s="7">
        <v>107.11795979239045</v>
      </c>
      <c r="D21" s="7">
        <v>84.716157205240165</v>
      </c>
      <c r="E21" s="21">
        <v>92.455305402806204</v>
      </c>
      <c r="F21" s="7">
        <v>101.86098320236496</v>
      </c>
      <c r="H21" s="3">
        <v>43410</v>
      </c>
      <c r="I21" s="7">
        <v>19.91</v>
      </c>
      <c r="J21" s="64">
        <f t="shared" si="0"/>
        <v>86.716031651395113</v>
      </c>
      <c r="K21" s="3">
        <v>43410</v>
      </c>
      <c r="L21">
        <v>59.009998000000003</v>
      </c>
      <c r="M21">
        <f t="shared" si="1"/>
        <v>105.94254387894895</v>
      </c>
      <c r="O21" s="63" t="s">
        <v>130</v>
      </c>
    </row>
    <row r="22" spans="1:15" x14ac:dyDescent="0.25">
      <c r="A22" s="3">
        <v>44958</v>
      </c>
      <c r="B22" s="7">
        <v>107.71598320145183</v>
      </c>
      <c r="C22" s="7">
        <v>107.24212135558066</v>
      </c>
      <c r="D22" s="7">
        <v>78.034938864628828</v>
      </c>
      <c r="E22" s="21">
        <v>91.575469139151238</v>
      </c>
      <c r="F22" s="7">
        <v>103.9887668197389</v>
      </c>
      <c r="H22" s="3">
        <v>43411</v>
      </c>
      <c r="I22" s="7">
        <v>16.360001</v>
      </c>
      <c r="J22" s="64">
        <f t="shared" si="0"/>
        <v>71.254362859510579</v>
      </c>
      <c r="K22" s="3">
        <v>43412</v>
      </c>
      <c r="L22">
        <v>51.580002</v>
      </c>
      <c r="M22">
        <f t="shared" si="1"/>
        <v>92.603233525974275</v>
      </c>
      <c r="O22" s="63"/>
    </row>
    <row r="23" spans="1:15" x14ac:dyDescent="0.25">
      <c r="A23" s="3">
        <v>44959</v>
      </c>
      <c r="B23" s="7">
        <v>109.29934573525028</v>
      </c>
      <c r="C23" s="7">
        <v>107.44792117784377</v>
      </c>
      <c r="D23" s="7">
        <v>81.790393013100442</v>
      </c>
      <c r="E23" s="21">
        <v>92.221044065790466</v>
      </c>
      <c r="F23" s="7">
        <v>107.45681273240662</v>
      </c>
      <c r="H23" s="3">
        <v>43412</v>
      </c>
      <c r="I23" s="7">
        <v>16.719999000000001</v>
      </c>
      <c r="J23" s="64">
        <f t="shared" si="0"/>
        <v>72.822298467870155</v>
      </c>
      <c r="K23" s="3">
        <v>43413</v>
      </c>
      <c r="L23">
        <v>53.540000999999997</v>
      </c>
      <c r="M23">
        <f t="shared" si="1"/>
        <v>96.122082654899756</v>
      </c>
    </row>
    <row r="24" spans="1:15" x14ac:dyDescent="0.25">
      <c r="A24" s="3">
        <v>44960</v>
      </c>
      <c r="B24" s="7">
        <v>108.16758800671522</v>
      </c>
      <c r="C24" s="7">
        <v>109.24274266979876</v>
      </c>
      <c r="D24" s="7">
        <v>80.043668122270745</v>
      </c>
      <c r="E24" s="21">
        <v>82.21931792962296</v>
      </c>
      <c r="F24" s="7">
        <v>106.79157976300478</v>
      </c>
      <c r="H24" s="3">
        <v>43413</v>
      </c>
      <c r="I24" s="7">
        <v>17.360001</v>
      </c>
      <c r="J24" s="64">
        <f t="shared" si="0"/>
        <v>75.609763746069845</v>
      </c>
      <c r="K24" s="3">
        <v>43417</v>
      </c>
      <c r="L24">
        <v>52.23</v>
      </c>
      <c r="M24">
        <f t="shared" si="1"/>
        <v>93.770195803048551</v>
      </c>
    </row>
    <row r="25" spans="1:15" x14ac:dyDescent="0.25">
      <c r="A25" s="3">
        <v>44963</v>
      </c>
      <c r="B25" s="7">
        <v>107.50338638229773</v>
      </c>
      <c r="C25" s="7">
        <v>109.67701890446007</v>
      </c>
      <c r="D25" s="7">
        <v>84.847161572052414</v>
      </c>
      <c r="E25" s="21">
        <v>82.656276970877613</v>
      </c>
      <c r="F25" s="7">
        <v>103.61452459297718</v>
      </c>
      <c r="H25" s="3">
        <v>43416</v>
      </c>
      <c r="I25" s="7">
        <v>20.450001</v>
      </c>
      <c r="J25" s="64">
        <f t="shared" si="0"/>
        <v>89.067952485538001</v>
      </c>
      <c r="K25" s="3">
        <v>43418</v>
      </c>
      <c r="L25">
        <v>53.900002000000001</v>
      </c>
      <c r="M25">
        <f t="shared" si="1"/>
        <v>96.768404007748586</v>
      </c>
    </row>
    <row r="26" spans="1:15" x14ac:dyDescent="0.25">
      <c r="A26" s="3">
        <v>44964</v>
      </c>
      <c r="B26" s="7">
        <v>108.88722693206839</v>
      </c>
      <c r="C26" s="7">
        <v>108.32395706538298</v>
      </c>
      <c r="D26" s="7">
        <v>81.484716157205256</v>
      </c>
      <c r="E26" s="21">
        <v>91.948314551327897</v>
      </c>
      <c r="F26" s="7">
        <v>104.24371662449954</v>
      </c>
      <c r="H26" s="3">
        <v>43417</v>
      </c>
      <c r="I26" s="7">
        <v>20.02</v>
      </c>
      <c r="J26" s="64">
        <f t="shared" si="0"/>
        <v>87.195125748916624</v>
      </c>
      <c r="K26" s="3">
        <v>43419</v>
      </c>
      <c r="L26">
        <v>56.220001000000003</v>
      </c>
      <c r="M26">
        <f t="shared" si="1"/>
        <v>100.9335726941908</v>
      </c>
    </row>
    <row r="27" spans="1:15" x14ac:dyDescent="0.25">
      <c r="A27" s="3">
        <v>44965</v>
      </c>
      <c r="B27" s="7">
        <v>107.68068114661074</v>
      </c>
      <c r="C27" s="7">
        <v>108.42337941562539</v>
      </c>
      <c r="D27" s="7">
        <v>85.720519650655035</v>
      </c>
      <c r="E27" s="21">
        <v>92.538653120607606</v>
      </c>
      <c r="F27" s="7">
        <v>102.66386967563432</v>
      </c>
      <c r="H27" s="3">
        <v>43418</v>
      </c>
      <c r="I27" s="7">
        <v>21.25</v>
      </c>
      <c r="J27" s="64">
        <f t="shared" si="0"/>
        <v>92.552268839384539</v>
      </c>
      <c r="K27" s="3">
        <v>43420</v>
      </c>
      <c r="L27">
        <v>60.43</v>
      </c>
      <c r="M27">
        <f t="shared" si="1"/>
        <v>108.49191905759571</v>
      </c>
    </row>
    <row r="28" spans="1:15" x14ac:dyDescent="0.25">
      <c r="A28" s="3">
        <v>44966</v>
      </c>
      <c r="B28" s="7">
        <v>106.7298791362241</v>
      </c>
      <c r="C28" s="7">
        <v>108.41925409272596</v>
      </c>
      <c r="D28" s="7">
        <v>90.4366768558952</v>
      </c>
      <c r="E28" s="21">
        <v>92.334475871082304</v>
      </c>
      <c r="F28" s="7">
        <v>102.06963666880209</v>
      </c>
      <c r="H28" s="3">
        <v>43419</v>
      </c>
      <c r="I28" s="7">
        <v>19.98</v>
      </c>
      <c r="J28" s="64">
        <f t="shared" si="0"/>
        <v>87.020909713454259</v>
      </c>
      <c r="K28" s="3">
        <v>43423</v>
      </c>
      <c r="L28">
        <v>59.470001000000003</v>
      </c>
      <c r="M28">
        <f t="shared" si="1"/>
        <v>106.76840203288327</v>
      </c>
    </row>
    <row r="29" spans="1:15" x14ac:dyDescent="0.25">
      <c r="A29" s="3">
        <v>44967</v>
      </c>
      <c r="B29" s="7">
        <v>106.96418018168792</v>
      </c>
      <c r="C29" s="7">
        <v>109.47508028263522</v>
      </c>
      <c r="D29" s="7">
        <v>89.650659388646289</v>
      </c>
      <c r="E29" s="21">
        <v>89.594851182403275</v>
      </c>
      <c r="F29" s="7">
        <v>99.516787176855829</v>
      </c>
      <c r="H29" s="3">
        <v>43420</v>
      </c>
      <c r="I29" s="7">
        <v>18.139999</v>
      </c>
      <c r="J29" s="64">
        <f t="shared" si="0"/>
        <v>79.00696772678431</v>
      </c>
      <c r="K29" s="3">
        <v>43424</v>
      </c>
      <c r="L29">
        <v>59.490001999999997</v>
      </c>
      <c r="M29">
        <f t="shared" si="1"/>
        <v>106.80431047029963</v>
      </c>
    </row>
    <row r="30" spans="1:15" x14ac:dyDescent="0.25">
      <c r="A30" s="3">
        <v>44970</v>
      </c>
      <c r="B30" s="7">
        <v>108.18876923961989</v>
      </c>
      <c r="C30" s="7">
        <v>108.13050799474284</v>
      </c>
      <c r="D30" s="7">
        <v>88.820960698689959</v>
      </c>
      <c r="E30" s="21">
        <v>100.94493625625725</v>
      </c>
      <c r="F30" s="7">
        <v>99.107666094723669</v>
      </c>
      <c r="H30" s="3">
        <v>43423</v>
      </c>
      <c r="I30" s="7">
        <v>20.100000000000001</v>
      </c>
      <c r="J30" s="64">
        <f t="shared" si="0"/>
        <v>87.543557819841382</v>
      </c>
      <c r="K30" s="3">
        <v>43425</v>
      </c>
      <c r="L30">
        <v>57.650002000000001</v>
      </c>
      <c r="M30">
        <f t="shared" si="1"/>
        <v>103.50089939854759</v>
      </c>
    </row>
    <row r="31" spans="1:15" x14ac:dyDescent="0.25">
      <c r="A31" s="3">
        <v>44971</v>
      </c>
      <c r="B31" s="7">
        <v>108.15843562212682</v>
      </c>
      <c r="C31" s="7">
        <v>109.24891804561024</v>
      </c>
      <c r="D31" s="7">
        <v>82.576419213973807</v>
      </c>
      <c r="E31" s="21">
        <v>97.584395729045951</v>
      </c>
      <c r="F31" s="7">
        <v>100.56545051853965</v>
      </c>
      <c r="H31" s="3">
        <v>43424</v>
      </c>
      <c r="I31" s="7">
        <v>22.48</v>
      </c>
      <c r="J31" s="64">
        <f t="shared" si="0"/>
        <v>97.909411929852439</v>
      </c>
      <c r="K31" s="3">
        <v>43427</v>
      </c>
      <c r="L31">
        <v>57.310001</v>
      </c>
      <c r="M31">
        <f t="shared" si="1"/>
        <v>102.89048468778304</v>
      </c>
    </row>
    <row r="32" spans="1:15" x14ac:dyDescent="0.25">
      <c r="A32" s="3">
        <v>44972</v>
      </c>
      <c r="B32" s="7">
        <v>108.45837233992481</v>
      </c>
      <c r="C32" s="7">
        <v>109.18194476504954</v>
      </c>
      <c r="D32" s="7">
        <v>79.606986899563324</v>
      </c>
      <c r="E32" s="21">
        <v>93.199516681873121</v>
      </c>
      <c r="F32" s="7">
        <v>99.825840015871734</v>
      </c>
      <c r="H32" s="3">
        <v>43425</v>
      </c>
      <c r="I32" s="7">
        <v>20.799999</v>
      </c>
      <c r="J32" s="64">
        <f t="shared" si="0"/>
        <v>90.592334085031965</v>
      </c>
      <c r="K32" s="3">
        <v>43430</v>
      </c>
      <c r="L32">
        <v>51.529998999999997</v>
      </c>
      <c r="M32">
        <f t="shared" si="1"/>
        <v>92.513461534767288</v>
      </c>
    </row>
    <row r="33" spans="1:13" x14ac:dyDescent="0.25">
      <c r="A33" s="3">
        <v>44973</v>
      </c>
      <c r="B33" s="7">
        <v>106.96287269817529</v>
      </c>
      <c r="C33" s="7">
        <v>110.24524175175878</v>
      </c>
      <c r="D33" s="7">
        <v>88.078602620087352</v>
      </c>
      <c r="E33" s="21">
        <v>86.875940127734083</v>
      </c>
      <c r="F33" s="7">
        <v>97.871301368096752</v>
      </c>
      <c r="H33" s="3">
        <v>43427</v>
      </c>
      <c r="I33" s="7">
        <v>21.52</v>
      </c>
      <c r="J33" s="64">
        <f t="shared" si="0"/>
        <v>93.728227078755538</v>
      </c>
      <c r="K33" s="3">
        <v>43431</v>
      </c>
      <c r="L33">
        <v>51.240001999999997</v>
      </c>
      <c r="M33">
        <f t="shared" si="1"/>
        <v>91.992820610541813</v>
      </c>
    </row>
    <row r="34" spans="1:13" x14ac:dyDescent="0.25">
      <c r="A34" s="3">
        <v>44974</v>
      </c>
      <c r="B34" s="7">
        <v>106.66685843091518</v>
      </c>
      <c r="C34" s="7">
        <v>110.68828425572457</v>
      </c>
      <c r="D34" s="7">
        <v>87.423580786026207</v>
      </c>
      <c r="E34" s="21">
        <v>89.028185337706219</v>
      </c>
      <c r="F34" s="7">
        <v>93.814478526678982</v>
      </c>
      <c r="H34" s="3">
        <v>43430</v>
      </c>
      <c r="I34" s="7">
        <v>18.899999999999999</v>
      </c>
      <c r="J34" s="64">
        <f t="shared" si="0"/>
        <v>82.317076755970234</v>
      </c>
      <c r="K34" s="3">
        <v>43432</v>
      </c>
      <c r="L34">
        <v>50.759998000000003</v>
      </c>
      <c r="M34">
        <f t="shared" si="1"/>
        <v>91.13105401919114</v>
      </c>
    </row>
    <row r="35" spans="1:13" x14ac:dyDescent="0.25">
      <c r="A35" s="3">
        <v>44978</v>
      </c>
      <c r="B35" s="7">
        <v>104.52912288776039</v>
      </c>
      <c r="C35" s="7">
        <v>110.11335781345007</v>
      </c>
      <c r="D35" s="7">
        <v>99.869</v>
      </c>
      <c r="E35" s="21">
        <v>94.837866495697</v>
      </c>
      <c r="F35" s="7">
        <v>90.544988557806406</v>
      </c>
      <c r="H35" s="3">
        <v>43431</v>
      </c>
      <c r="I35" s="7">
        <v>19.02</v>
      </c>
      <c r="J35" s="64">
        <f t="shared" si="0"/>
        <v>82.839724862357357</v>
      </c>
      <c r="K35" s="3">
        <v>43433</v>
      </c>
      <c r="L35">
        <v>50.919998</v>
      </c>
      <c r="M35">
        <f t="shared" si="1"/>
        <v>91.418307155865207</v>
      </c>
    </row>
    <row r="36" spans="1:13" x14ac:dyDescent="0.25">
      <c r="A36" s="3">
        <v>44979</v>
      </c>
      <c r="B36" s="7">
        <v>104.36464146187117</v>
      </c>
      <c r="C36" s="7">
        <v>110.01702946182172</v>
      </c>
      <c r="D36" s="7">
        <v>97.336248908296952</v>
      </c>
      <c r="E36" s="21">
        <v>96.309520873918075</v>
      </c>
      <c r="F36" s="7">
        <v>91.153090954425579</v>
      </c>
      <c r="H36" s="3">
        <v>43432</v>
      </c>
      <c r="I36" s="7">
        <v>18.489999999999998</v>
      </c>
      <c r="J36" s="64">
        <f t="shared" si="0"/>
        <v>80.531362392480929</v>
      </c>
      <c r="K36" s="3">
        <v>43434</v>
      </c>
      <c r="L36">
        <v>52.43</v>
      </c>
      <c r="M36">
        <f t="shared" si="1"/>
        <v>94.12926222389116</v>
      </c>
    </row>
    <row r="37" spans="1:13" x14ac:dyDescent="0.25">
      <c r="A37" s="3">
        <v>44980</v>
      </c>
      <c r="B37" s="7">
        <v>104.92084494814522</v>
      </c>
      <c r="C37" s="7">
        <v>109.48177130771037</v>
      </c>
      <c r="D37" s="7">
        <v>92.314406113537117</v>
      </c>
      <c r="E37" s="21">
        <v>103.04687692649128</v>
      </c>
      <c r="F37" s="7">
        <v>93.89905027758094</v>
      </c>
      <c r="H37" s="3">
        <v>43433</v>
      </c>
      <c r="I37" s="7">
        <v>18.790001</v>
      </c>
      <c r="J37" s="64">
        <f t="shared" si="0"/>
        <v>81.837987013849613</v>
      </c>
      <c r="K37" s="3">
        <v>43437</v>
      </c>
      <c r="L37">
        <v>50.310001</v>
      </c>
      <c r="M37">
        <f t="shared" si="1"/>
        <v>90.323159958291569</v>
      </c>
    </row>
    <row r="38" spans="1:13" x14ac:dyDescent="0.25">
      <c r="A38" s="3">
        <v>44981</v>
      </c>
      <c r="B38" s="7">
        <v>103.81523688986283</v>
      </c>
      <c r="C38" s="7">
        <v>109.28807071026772</v>
      </c>
      <c r="D38" s="7">
        <v>94.628820960698704</v>
      </c>
      <c r="E38" s="21">
        <v>104.4366631321974</v>
      </c>
      <c r="F38" s="7">
        <v>93.85217881844089</v>
      </c>
      <c r="H38" s="3">
        <v>43434</v>
      </c>
      <c r="I38" s="7">
        <v>18.07</v>
      </c>
      <c r="J38" s="64">
        <f t="shared" si="0"/>
        <v>78.70209402012604</v>
      </c>
      <c r="K38" s="3">
        <v>43438</v>
      </c>
      <c r="L38">
        <v>53.860000999999997</v>
      </c>
      <c r="M38">
        <f t="shared" si="1"/>
        <v>96.696588928247948</v>
      </c>
    </row>
    <row r="39" spans="1:13" x14ac:dyDescent="0.25">
      <c r="A39" s="3">
        <v>44984</v>
      </c>
      <c r="B39" s="7">
        <v>104.13426286694525</v>
      </c>
      <c r="C39" s="7">
        <v>109.68165987662314</v>
      </c>
      <c r="D39" s="7">
        <v>91.484720524017476</v>
      </c>
      <c r="E39" s="21">
        <v>99.804700022193188</v>
      </c>
      <c r="F39" s="7">
        <v>94.957721235499577</v>
      </c>
      <c r="H39" s="3">
        <v>43437</v>
      </c>
      <c r="I39" s="7">
        <v>16.440000999999999</v>
      </c>
      <c r="J39" s="64">
        <f t="shared" si="0"/>
        <v>71.602794930435323</v>
      </c>
      <c r="K39" s="3">
        <v>43441</v>
      </c>
      <c r="L39">
        <v>60.740001999999997</v>
      </c>
      <c r="M39">
        <f t="shared" si="1"/>
        <v>109.04847560056596</v>
      </c>
    </row>
    <row r="40" spans="1:13" x14ac:dyDescent="0.25">
      <c r="A40" s="3">
        <v>44985</v>
      </c>
      <c r="B40" s="7">
        <v>103.81811335359062</v>
      </c>
      <c r="C40" s="7">
        <v>107.63801215316671</v>
      </c>
      <c r="D40" s="7">
        <v>90.39301746724891</v>
      </c>
      <c r="E40" s="21">
        <v>106.88037876359333</v>
      </c>
      <c r="F40" s="7">
        <v>94.462349596008849</v>
      </c>
      <c r="H40" s="3">
        <v>43438</v>
      </c>
      <c r="I40" s="7">
        <v>20.74</v>
      </c>
      <c r="J40" s="64">
        <f t="shared" si="0"/>
        <v>90.331014387239307</v>
      </c>
      <c r="K40" s="3">
        <v>43444</v>
      </c>
      <c r="L40">
        <v>60.259998000000003</v>
      </c>
      <c r="M40">
        <f t="shared" si="1"/>
        <v>108.18670900921529</v>
      </c>
    </row>
    <row r="41" spans="1:13" x14ac:dyDescent="0.25">
      <c r="A41" s="3">
        <v>44986</v>
      </c>
      <c r="B41" s="7">
        <v>103.32754553965076</v>
      </c>
      <c r="C41" s="7">
        <v>109.42020620113695</v>
      </c>
      <c r="D41" s="7">
        <v>89.86899563318778</v>
      </c>
      <c r="E41" s="21">
        <v>98.457820629793119</v>
      </c>
      <c r="F41" s="7">
        <v>95.576881224259466</v>
      </c>
      <c r="H41" s="3">
        <v>43440</v>
      </c>
      <c r="I41" s="7">
        <v>21.190000999999999</v>
      </c>
      <c r="J41" s="64">
        <f t="shared" si="0"/>
        <v>92.290949141591852</v>
      </c>
      <c r="K41" s="3">
        <v>43445</v>
      </c>
      <c r="L41">
        <v>58.73</v>
      </c>
      <c r="M41">
        <f t="shared" si="1"/>
        <v>105.4398544804335</v>
      </c>
    </row>
    <row r="42" spans="1:13" x14ac:dyDescent="0.25">
      <c r="A42" s="3">
        <v>44987</v>
      </c>
      <c r="B42" s="7">
        <v>104.11098966042039</v>
      </c>
      <c r="C42" s="7">
        <v>109.17215974136032</v>
      </c>
      <c r="D42" s="7">
        <v>85.54585152838429</v>
      </c>
      <c r="E42" s="21">
        <v>96.173895889330012</v>
      </c>
      <c r="F42" s="7">
        <v>96.098397066917798</v>
      </c>
      <c r="H42" s="3">
        <v>43441</v>
      </c>
      <c r="I42" s="7">
        <v>23.23</v>
      </c>
      <c r="J42" s="64">
        <f t="shared" si="0"/>
        <v>101.17596259477189</v>
      </c>
      <c r="K42" s="3">
        <v>43446</v>
      </c>
      <c r="L42">
        <v>58.23</v>
      </c>
      <c r="M42">
        <f t="shared" si="1"/>
        <v>104.54218842832695</v>
      </c>
    </row>
    <row r="43" spans="1:13" x14ac:dyDescent="0.25">
      <c r="A43" s="3">
        <v>44988</v>
      </c>
      <c r="B43" s="7">
        <v>105.79215196096376</v>
      </c>
      <c r="C43" s="7">
        <v>108.5892593714068</v>
      </c>
      <c r="D43" s="7">
        <v>80.742358078602621</v>
      </c>
      <c r="E43" s="21">
        <v>99.168988730796741</v>
      </c>
      <c r="F43" s="7">
        <v>99.942564150894981</v>
      </c>
      <c r="H43" s="3">
        <v>43444</v>
      </c>
      <c r="I43" s="7">
        <v>22.639999</v>
      </c>
      <c r="J43" s="64">
        <f t="shared" si="0"/>
        <v>98.606271716301023</v>
      </c>
      <c r="K43" s="3">
        <v>43447</v>
      </c>
      <c r="L43">
        <v>55.75</v>
      </c>
      <c r="M43">
        <f t="shared" si="1"/>
        <v>100.08976480987855</v>
      </c>
    </row>
    <row r="44" spans="1:13" x14ac:dyDescent="0.25">
      <c r="A44" s="3">
        <v>44991</v>
      </c>
      <c r="B44" s="7">
        <v>105.86484804426617</v>
      </c>
      <c r="C44" s="7">
        <v>109.22908390152868</v>
      </c>
      <c r="D44" s="7">
        <v>81.266379912663766</v>
      </c>
      <c r="E44" s="21">
        <v>97.004907158533285</v>
      </c>
      <c r="F44" s="7">
        <v>104.14249510042393</v>
      </c>
      <c r="H44" s="3">
        <v>43445</v>
      </c>
      <c r="I44" s="7">
        <v>21.76</v>
      </c>
      <c r="J44" s="64">
        <f t="shared" si="0"/>
        <v>94.773523291529756</v>
      </c>
      <c r="K44" s="3">
        <v>43448</v>
      </c>
      <c r="L44">
        <v>56.130001</v>
      </c>
      <c r="M44">
        <f t="shared" si="1"/>
        <v>100.77199280481162</v>
      </c>
    </row>
    <row r="45" spans="1:13" x14ac:dyDescent="0.25">
      <c r="A45" s="3">
        <v>44992</v>
      </c>
      <c r="B45" s="7">
        <v>104.24226100508874</v>
      </c>
      <c r="C45" s="7">
        <v>110.62542370240462</v>
      </c>
      <c r="D45" s="7">
        <v>85.54585152838429</v>
      </c>
      <c r="E45" s="21">
        <v>89.348260301334065</v>
      </c>
      <c r="F45" s="7">
        <v>101.98366065693274</v>
      </c>
      <c r="H45" s="3">
        <v>43446</v>
      </c>
      <c r="I45" s="7">
        <v>21.459999</v>
      </c>
      <c r="J45" s="64">
        <f t="shared" si="0"/>
        <v>93.466898670161086</v>
      </c>
      <c r="K45" s="3">
        <v>43451</v>
      </c>
      <c r="L45">
        <v>55.41</v>
      </c>
      <c r="M45">
        <f t="shared" si="1"/>
        <v>99.479351894446111</v>
      </c>
    </row>
    <row r="46" spans="1:13" x14ac:dyDescent="0.25">
      <c r="A46" s="3">
        <v>44993</v>
      </c>
      <c r="B46" s="7">
        <v>104.38974514531371</v>
      </c>
      <c r="C46" s="7">
        <v>111.11430989610305</v>
      </c>
      <c r="D46" s="7">
        <v>83.449786026200883</v>
      </c>
      <c r="E46" s="21">
        <v>88.137992257046349</v>
      </c>
      <c r="F46" s="7">
        <v>99.588530581076057</v>
      </c>
      <c r="H46" s="3">
        <v>43447</v>
      </c>
      <c r="I46" s="7">
        <v>20.65</v>
      </c>
      <c r="J46" s="64">
        <f t="shared" si="0"/>
        <v>89.939028307448964</v>
      </c>
      <c r="K46" s="3">
        <v>43452</v>
      </c>
      <c r="L46">
        <v>59.400002000000001</v>
      </c>
      <c r="M46">
        <f t="shared" si="1"/>
        <v>106.64273058092046</v>
      </c>
    </row>
    <row r="47" spans="1:13" x14ac:dyDescent="0.25">
      <c r="A47" s="3">
        <v>44994</v>
      </c>
      <c r="B47" s="7">
        <v>102.46277594439535</v>
      </c>
      <c r="C47" s="7">
        <v>110.21742111009753</v>
      </c>
      <c r="D47" s="7">
        <v>98.733628820960703</v>
      </c>
      <c r="E47" s="21">
        <v>90.882548763346747</v>
      </c>
      <c r="F47" s="7">
        <v>96.550058726274244</v>
      </c>
      <c r="H47" s="3">
        <v>43448</v>
      </c>
      <c r="I47" s="7">
        <v>21.629999000000002</v>
      </c>
      <c r="J47" s="64">
        <f t="shared" si="0"/>
        <v>94.207316820876173</v>
      </c>
      <c r="K47" s="3">
        <v>43453</v>
      </c>
      <c r="L47">
        <v>59.009998000000003</v>
      </c>
      <c r="M47">
        <f t="shared" si="1"/>
        <v>105.94254387894895</v>
      </c>
    </row>
    <row r="48" spans="1:13" x14ac:dyDescent="0.25">
      <c r="A48" s="3">
        <v>44995</v>
      </c>
      <c r="B48" s="7">
        <v>100.97930515096205</v>
      </c>
      <c r="C48" s="7">
        <v>110.46187049189706</v>
      </c>
      <c r="D48" s="7">
        <v>108.29693886462883</v>
      </c>
      <c r="E48" s="21">
        <v>89.061721697531624</v>
      </c>
      <c r="F48" s="7">
        <v>93.49816670162528</v>
      </c>
      <c r="H48" s="3">
        <v>43451</v>
      </c>
      <c r="I48" s="7">
        <v>24.52</v>
      </c>
      <c r="J48" s="64">
        <f t="shared" si="0"/>
        <v>106.79442973843335</v>
      </c>
      <c r="K48" s="3">
        <v>43454</v>
      </c>
      <c r="L48">
        <v>58.759998000000003</v>
      </c>
      <c r="M48">
        <f t="shared" si="1"/>
        <v>105.49371085289569</v>
      </c>
    </row>
    <row r="49" spans="1:13" x14ac:dyDescent="0.25">
      <c r="A49" s="3">
        <v>44998</v>
      </c>
      <c r="B49" s="7">
        <v>100.82685257338906</v>
      </c>
      <c r="C49" s="7">
        <v>110.40185235887267</v>
      </c>
      <c r="D49" s="7">
        <v>115.80786026200873</v>
      </c>
      <c r="E49" s="21">
        <v>88.860503538579152</v>
      </c>
      <c r="F49" s="7">
        <v>87.356574809364176</v>
      </c>
      <c r="H49" s="3">
        <v>43452</v>
      </c>
      <c r="I49" s="7">
        <v>25.58</v>
      </c>
      <c r="J49" s="64">
        <f t="shared" si="0"/>
        <v>111.41115467818618</v>
      </c>
      <c r="K49" s="3">
        <v>43455</v>
      </c>
      <c r="L49">
        <v>61.610000999999997</v>
      </c>
      <c r="M49">
        <f t="shared" si="1"/>
        <v>110.61041273589922</v>
      </c>
    </row>
    <row r="50" spans="1:13" x14ac:dyDescent="0.25">
      <c r="A50" s="3">
        <v>44999</v>
      </c>
      <c r="B50" s="7">
        <v>102.48814112454043</v>
      </c>
      <c r="C50" s="7">
        <v>108.9441989782258</v>
      </c>
      <c r="D50" s="7">
        <v>103.62445414847163</v>
      </c>
      <c r="E50" s="21">
        <v>104.42877222400315</v>
      </c>
      <c r="F50" s="7">
        <v>86.759578732373953</v>
      </c>
      <c r="H50" s="3">
        <v>43453</v>
      </c>
      <c r="I50" s="7">
        <v>25.58</v>
      </c>
      <c r="J50" s="64">
        <f t="shared" si="0"/>
        <v>111.41115467818618</v>
      </c>
      <c r="K50" s="3">
        <v>43458</v>
      </c>
      <c r="L50">
        <v>66.040001000000004</v>
      </c>
      <c r="M50">
        <f t="shared" si="1"/>
        <v>118.56373395756313</v>
      </c>
    </row>
    <row r="51" spans="1:13" x14ac:dyDescent="0.25">
      <c r="A51" s="3">
        <v>45000</v>
      </c>
      <c r="B51" s="7">
        <v>101.77268614642769</v>
      </c>
      <c r="C51" s="7">
        <v>105.51865001964632</v>
      </c>
      <c r="D51" s="7">
        <v>114.1484672489083</v>
      </c>
      <c r="E51" s="21">
        <v>127.53976277957241</v>
      </c>
      <c r="F51" s="7">
        <v>82.901807361385721</v>
      </c>
      <c r="H51" s="3">
        <v>43454</v>
      </c>
      <c r="I51" s="7">
        <v>28.379999000000002</v>
      </c>
      <c r="J51" s="64">
        <f t="shared" si="0"/>
        <v>123.60627280515126</v>
      </c>
      <c r="K51" s="3">
        <v>43460</v>
      </c>
      <c r="L51">
        <v>63.889999000000003</v>
      </c>
      <c r="M51">
        <f t="shared" si="1"/>
        <v>114.70376634284084</v>
      </c>
    </row>
    <row r="52" spans="1:13" x14ac:dyDescent="0.25">
      <c r="A52" s="3">
        <v>45001</v>
      </c>
      <c r="B52" s="7">
        <v>103.56001610819689</v>
      </c>
      <c r="C52" s="7">
        <v>107.65476492005084</v>
      </c>
      <c r="D52" s="7">
        <v>100.39301310043669</v>
      </c>
      <c r="E52" s="21">
        <v>112.2526076985673</v>
      </c>
      <c r="F52" s="7">
        <v>83.618524493917164</v>
      </c>
      <c r="H52" s="3">
        <v>43455</v>
      </c>
      <c r="I52" s="7">
        <v>30.110001</v>
      </c>
      <c r="J52" s="64">
        <f t="shared" si="0"/>
        <v>131.14112504970058</v>
      </c>
      <c r="K52" s="3">
        <v>43461</v>
      </c>
      <c r="L52">
        <v>68.339995999999999</v>
      </c>
      <c r="M52">
        <f t="shared" si="1"/>
        <v>122.69298882059266</v>
      </c>
    </row>
    <row r="53" spans="1:13" x14ac:dyDescent="0.25">
      <c r="A53" s="3">
        <v>45002</v>
      </c>
      <c r="B53" s="7">
        <v>102.41884449837086</v>
      </c>
      <c r="C53" s="7">
        <v>103.93143947172258</v>
      </c>
      <c r="D53" s="7">
        <v>111.39737991266377</v>
      </c>
      <c r="E53" s="21">
        <v>157.90841614677092</v>
      </c>
      <c r="F53" s="7">
        <v>81.845797459273754</v>
      </c>
      <c r="H53" s="3">
        <v>43458</v>
      </c>
      <c r="I53" s="7">
        <v>36.07</v>
      </c>
      <c r="J53" s="64">
        <f t="shared" si="0"/>
        <v>157.09930997819293</v>
      </c>
      <c r="K53" s="3">
        <v>43462</v>
      </c>
      <c r="L53">
        <v>66.660004000000001</v>
      </c>
      <c r="M53">
        <f t="shared" si="1"/>
        <v>119.67684524817153</v>
      </c>
    </row>
    <row r="54" spans="1:13" x14ac:dyDescent="0.25">
      <c r="A54" s="3">
        <v>45005</v>
      </c>
      <c r="B54" s="7">
        <v>103.33225248029623</v>
      </c>
      <c r="C54" s="7">
        <v>106.04514187869518</v>
      </c>
      <c r="D54" s="7">
        <v>105.4585152838428</v>
      </c>
      <c r="E54" s="21">
        <v>131.43935097280104</v>
      </c>
      <c r="F54" s="7">
        <v>76.643828665326581</v>
      </c>
      <c r="H54" s="3">
        <v>43460</v>
      </c>
      <c r="I54" s="7">
        <v>30.41</v>
      </c>
      <c r="J54" s="64">
        <f t="shared" si="0"/>
        <v>132.44774096026745</v>
      </c>
      <c r="K54" s="3">
        <v>43465</v>
      </c>
      <c r="L54">
        <v>66.580001999999993</v>
      </c>
      <c r="M54">
        <f t="shared" si="1"/>
        <v>119.53321508917027</v>
      </c>
    </row>
    <row r="55" spans="1:13" x14ac:dyDescent="0.25">
      <c r="A55" s="3">
        <v>45006</v>
      </c>
      <c r="B55" s="7">
        <v>104.6737305642576</v>
      </c>
      <c r="C55" s="7">
        <v>104.70598407549838</v>
      </c>
      <c r="D55" s="7">
        <v>93.362441048034952</v>
      </c>
      <c r="E55" s="21">
        <v>148.13552634823566</v>
      </c>
      <c r="F55" s="7">
        <v>80.674332136893582</v>
      </c>
      <c r="H55" s="3">
        <v>43461</v>
      </c>
      <c r="I55" s="7">
        <v>29.959999</v>
      </c>
      <c r="J55" s="64">
        <f t="shared" si="0"/>
        <v>130.48780620591489</v>
      </c>
      <c r="K55" s="3">
        <v>43467</v>
      </c>
      <c r="L55">
        <v>62.799999</v>
      </c>
      <c r="M55">
        <f t="shared" si="1"/>
        <v>112.74685434924857</v>
      </c>
    </row>
    <row r="56" spans="1:13" x14ac:dyDescent="0.25">
      <c r="A56" s="3">
        <v>45007</v>
      </c>
      <c r="B56" s="7">
        <v>102.95046729460742</v>
      </c>
      <c r="C56" s="7">
        <v>106.10798988787246</v>
      </c>
      <c r="D56" s="7">
        <v>97.205240174672497</v>
      </c>
      <c r="E56" s="21">
        <v>140.22143861120014</v>
      </c>
      <c r="F56" s="7">
        <v>81.886027872294108</v>
      </c>
      <c r="H56" s="3">
        <v>43462</v>
      </c>
      <c r="I56" s="7">
        <v>28.34</v>
      </c>
      <c r="J56" s="64">
        <f t="shared" si="0"/>
        <v>123.43206112508977</v>
      </c>
      <c r="K56" s="3">
        <v>43468</v>
      </c>
      <c r="L56">
        <v>65.790001000000004</v>
      </c>
      <c r="M56">
        <f t="shared" si="1"/>
        <v>118.11490093150987</v>
      </c>
    </row>
    <row r="57" spans="1:13" x14ac:dyDescent="0.25">
      <c r="A57" s="3">
        <v>45008</v>
      </c>
      <c r="B57" s="7">
        <v>103.25772592007614</v>
      </c>
      <c r="C57" s="7">
        <v>107.70962643164847</v>
      </c>
      <c r="D57" s="7">
        <v>98.733628820960703</v>
      </c>
      <c r="E57" s="21">
        <v>118.91894557739255</v>
      </c>
      <c r="F57" s="7">
        <v>81.639246535135896</v>
      </c>
      <c r="H57" s="3">
        <v>43465</v>
      </c>
      <c r="I57" s="7">
        <v>25.42</v>
      </c>
      <c r="J57" s="64">
        <f t="shared" si="0"/>
        <v>110.71429053633669</v>
      </c>
      <c r="K57" s="3">
        <v>43469</v>
      </c>
      <c r="L57">
        <v>65.819999999999993</v>
      </c>
      <c r="M57">
        <f t="shared" si="1"/>
        <v>118.16875909930413</v>
      </c>
    </row>
    <row r="58" spans="1:13" x14ac:dyDescent="0.25">
      <c r="A58" s="3">
        <v>45009</v>
      </c>
      <c r="B58" s="7">
        <v>103.84007907660285</v>
      </c>
      <c r="C58" s="7">
        <v>108.0728166327503</v>
      </c>
      <c r="D58" s="7">
        <v>94.93449781659389</v>
      </c>
      <c r="E58" s="21">
        <v>109.71321480531651</v>
      </c>
      <c r="F58" s="7">
        <v>82.336522666159908</v>
      </c>
      <c r="H58" s="3">
        <v>43467</v>
      </c>
      <c r="I58" s="7">
        <v>23.219999000000001</v>
      </c>
      <c r="J58" s="64">
        <f t="shared" si="0"/>
        <v>101.13240423050543</v>
      </c>
      <c r="K58" s="3">
        <v>43472</v>
      </c>
      <c r="L58">
        <v>60.880001</v>
      </c>
      <c r="M58">
        <f t="shared" si="1"/>
        <v>109.29982029982369</v>
      </c>
    </row>
    <row r="59" spans="1:13" x14ac:dyDescent="0.25">
      <c r="A59" s="3">
        <v>45012</v>
      </c>
      <c r="B59" s="7">
        <v>104.01109792005524</v>
      </c>
      <c r="C59" s="7">
        <v>108.36748657974238</v>
      </c>
      <c r="D59" s="7">
        <v>89.956331877729269</v>
      </c>
      <c r="E59" s="21">
        <v>106.38670381969276</v>
      </c>
      <c r="F59" s="7">
        <v>84.692421404959902</v>
      </c>
      <c r="H59" s="3">
        <v>43468</v>
      </c>
      <c r="I59" s="7">
        <v>25.450001</v>
      </c>
      <c r="J59" s="64">
        <f t="shared" si="0"/>
        <v>110.84495691833438</v>
      </c>
      <c r="K59" s="3">
        <v>43473</v>
      </c>
      <c r="L59">
        <v>59.049999</v>
      </c>
      <c r="M59">
        <f t="shared" si="1"/>
        <v>106.01435895844956</v>
      </c>
    </row>
    <row r="60" spans="1:13" x14ac:dyDescent="0.25">
      <c r="A60" s="3">
        <v>45013</v>
      </c>
      <c r="B60" s="7">
        <v>103.84740098427359</v>
      </c>
      <c r="C60" s="7">
        <v>106.39648443329509</v>
      </c>
      <c r="D60" s="7">
        <v>87.205235807860277</v>
      </c>
      <c r="E60" s="21">
        <v>122.72778832638768</v>
      </c>
      <c r="F60" s="7">
        <v>84.902641995935724</v>
      </c>
      <c r="H60" s="3">
        <v>43469</v>
      </c>
      <c r="I60" s="7">
        <v>21.379999000000002</v>
      </c>
      <c r="J60" s="64">
        <f t="shared" si="0"/>
        <v>93.118466599236356</v>
      </c>
      <c r="K60" s="3">
        <v>43474</v>
      </c>
      <c r="L60">
        <v>57.02</v>
      </c>
      <c r="M60">
        <f t="shared" si="1"/>
        <v>102.36983658222914</v>
      </c>
    </row>
    <row r="61" spans="1:13" x14ac:dyDescent="0.25">
      <c r="A61" s="3">
        <v>45014</v>
      </c>
      <c r="B61" s="7">
        <v>105.32590334035888</v>
      </c>
      <c r="C61" s="7">
        <v>107.27225619837313</v>
      </c>
      <c r="D61" s="7">
        <v>83.493454148471614</v>
      </c>
      <c r="E61" s="21">
        <v>113.74300298374966</v>
      </c>
      <c r="F61" s="7">
        <v>88.71710028503162</v>
      </c>
      <c r="H61" s="3">
        <v>43472</v>
      </c>
      <c r="I61" s="7">
        <v>21.4</v>
      </c>
      <c r="J61" s="64">
        <f t="shared" si="0"/>
        <v>93.205578972368428</v>
      </c>
      <c r="K61" s="3">
        <v>43475</v>
      </c>
      <c r="L61">
        <v>56.650002000000001</v>
      </c>
      <c r="M61">
        <f t="shared" si="1"/>
        <v>101.70556729433453</v>
      </c>
    </row>
    <row r="62" spans="1:13" x14ac:dyDescent="0.25">
      <c r="A62" s="3">
        <v>45015</v>
      </c>
      <c r="B62" s="7">
        <v>105.92786874957507</v>
      </c>
      <c r="C62" s="7">
        <v>107.36472337532119</v>
      </c>
      <c r="D62" s="7">
        <v>83.056768558951973</v>
      </c>
      <c r="E62" s="21">
        <v>108.92658989470571</v>
      </c>
      <c r="F62" s="7">
        <v>91.425770941793928</v>
      </c>
      <c r="H62" s="3">
        <v>43473</v>
      </c>
      <c r="I62" s="7">
        <v>20.469999000000001</v>
      </c>
      <c r="J62" s="64">
        <f t="shared" si="0"/>
        <v>89.155051792467418</v>
      </c>
      <c r="K62" s="3">
        <v>43476</v>
      </c>
      <c r="L62">
        <v>55.939999</v>
      </c>
      <c r="M62">
        <f t="shared" si="1"/>
        <v>100.43087611434693</v>
      </c>
    </row>
    <row r="63" spans="1:13" x14ac:dyDescent="0.25">
      <c r="A63" s="3">
        <v>45016</v>
      </c>
      <c r="B63" s="7">
        <v>107.45710146595053</v>
      </c>
      <c r="C63" s="7">
        <v>108.9890239393317</v>
      </c>
      <c r="D63" s="7">
        <v>81.659393013100441</v>
      </c>
      <c r="E63" s="21">
        <v>100.60907947624096</v>
      </c>
      <c r="F63" s="7">
        <v>93.860354229229713</v>
      </c>
      <c r="H63" s="3">
        <v>43474</v>
      </c>
      <c r="I63" s="7">
        <v>19.98</v>
      </c>
      <c r="J63" s="64">
        <f t="shared" si="0"/>
        <v>87.020909713454259</v>
      </c>
      <c r="K63" s="3">
        <v>43479</v>
      </c>
      <c r="L63">
        <v>55.34</v>
      </c>
      <c r="M63">
        <f t="shared" si="1"/>
        <v>99.353678647151185</v>
      </c>
    </row>
    <row r="64" spans="1:13" x14ac:dyDescent="0.25">
      <c r="A64" s="3">
        <v>45019</v>
      </c>
      <c r="B64" s="7">
        <v>107.85457645379093</v>
      </c>
      <c r="C64" s="7">
        <v>110.38381674090063</v>
      </c>
      <c r="D64" s="7">
        <v>81.004362445414841</v>
      </c>
      <c r="E64" s="21">
        <v>97.564175276798267</v>
      </c>
      <c r="F64" s="7">
        <v>96.196143220211056</v>
      </c>
      <c r="H64" s="3">
        <v>43475</v>
      </c>
      <c r="I64" s="7">
        <v>19.5</v>
      </c>
      <c r="J64" s="64">
        <f t="shared" si="0"/>
        <v>84.930317287905808</v>
      </c>
      <c r="K64" s="3">
        <v>43480</v>
      </c>
      <c r="L64">
        <v>53.009998000000003</v>
      </c>
      <c r="M64">
        <f t="shared" si="1"/>
        <v>95.170551253670538</v>
      </c>
    </row>
    <row r="65" spans="1:13" x14ac:dyDescent="0.25">
      <c r="A65" s="3">
        <v>45020</v>
      </c>
      <c r="B65" s="7">
        <v>107.22933783804987</v>
      </c>
      <c r="C65" s="7">
        <v>111.14702306248788</v>
      </c>
      <c r="D65" s="7">
        <v>82.969432314410483</v>
      </c>
      <c r="E65" s="21">
        <v>95.798584568342676</v>
      </c>
      <c r="F65" s="7">
        <v>95.030554896081981</v>
      </c>
      <c r="H65" s="3">
        <v>43476</v>
      </c>
      <c r="I65" s="7">
        <v>18.190000999999999</v>
      </c>
      <c r="J65" s="64">
        <f t="shared" si="0"/>
        <v>79.224746481914039</v>
      </c>
      <c r="K65" s="3">
        <v>43481</v>
      </c>
      <c r="L65">
        <v>51.950001</v>
      </c>
      <c r="M65">
        <f t="shared" si="1"/>
        <v>93.267504609200998</v>
      </c>
    </row>
    <row r="66" spans="1:13" x14ac:dyDescent="0.25">
      <c r="A66" s="3">
        <v>45021</v>
      </c>
      <c r="B66" s="7">
        <v>106.9620882080677</v>
      </c>
      <c r="C66" s="7">
        <v>111.04399109012574</v>
      </c>
      <c r="D66" s="7">
        <v>83.318777292576414</v>
      </c>
      <c r="E66" s="21">
        <v>94.150864301038155</v>
      </c>
      <c r="F66" s="7">
        <v>92.914293576891438</v>
      </c>
      <c r="H66" s="3">
        <v>43479</v>
      </c>
      <c r="I66" s="7">
        <v>19.07</v>
      </c>
      <c r="J66" s="64">
        <f t="shared" si="0"/>
        <v>83.057494906685321</v>
      </c>
      <c r="K66" s="3">
        <v>43482</v>
      </c>
      <c r="L66">
        <v>53.439999</v>
      </c>
      <c r="M66">
        <f t="shared" si="1"/>
        <v>95.942545853814252</v>
      </c>
    </row>
    <row r="67" spans="1:13" x14ac:dyDescent="0.25">
      <c r="A67" s="3">
        <v>45022</v>
      </c>
      <c r="B67" s="7">
        <v>107.34491938056662</v>
      </c>
      <c r="C67" s="7">
        <v>111.15397821002419</v>
      </c>
      <c r="D67" s="7">
        <v>80.349344978165931</v>
      </c>
      <c r="E67" s="21">
        <v>93.804650704016964</v>
      </c>
      <c r="F67" s="7">
        <v>91.820344332482733</v>
      </c>
      <c r="H67" s="3">
        <v>43480</v>
      </c>
      <c r="I67" s="7">
        <v>18.600000000000001</v>
      </c>
      <c r="J67" s="64">
        <f t="shared" ref="J67:J130" si="2">I67*100/$I$2</f>
        <v>81.010456490002468</v>
      </c>
      <c r="K67" s="3">
        <v>43483</v>
      </c>
      <c r="L67">
        <v>53.779998999999997</v>
      </c>
      <c r="M67">
        <f t="shared" ref="M67:M130" si="3">L67*100/$L$2</f>
        <v>96.5529587692467</v>
      </c>
    </row>
    <row r="68" spans="1:13" x14ac:dyDescent="0.25">
      <c r="A68" s="3">
        <v>45026</v>
      </c>
      <c r="B68" s="7">
        <v>107.45187153189997</v>
      </c>
      <c r="C68" s="7">
        <v>110.71712365177051</v>
      </c>
      <c r="D68" s="7">
        <v>82.838423580786042</v>
      </c>
      <c r="E68" s="21">
        <v>98.31578428229723</v>
      </c>
      <c r="F68" s="7">
        <v>91.490295275990647</v>
      </c>
      <c r="H68" s="3">
        <v>43481</v>
      </c>
      <c r="I68" s="7">
        <v>19.040001</v>
      </c>
      <c r="J68" s="64">
        <f t="shared" si="2"/>
        <v>82.92683723548943</v>
      </c>
      <c r="K68" s="3">
        <v>43487</v>
      </c>
      <c r="L68">
        <v>54.639999000000003</v>
      </c>
      <c r="M68">
        <f t="shared" si="3"/>
        <v>98.096944378869949</v>
      </c>
    </row>
    <row r="69" spans="1:13" x14ac:dyDescent="0.25">
      <c r="A69" s="3">
        <v>45027</v>
      </c>
      <c r="B69" s="7">
        <v>107.44742608795703</v>
      </c>
      <c r="C69" s="7">
        <v>111.00278834679823</v>
      </c>
      <c r="D69" s="7">
        <v>83.406113537117918</v>
      </c>
      <c r="E69" s="21">
        <v>94.311148373733161</v>
      </c>
      <c r="F69" s="7">
        <v>92.856164859064478</v>
      </c>
      <c r="H69" s="3">
        <v>43482</v>
      </c>
      <c r="I69" s="7">
        <v>18.059999000000001</v>
      </c>
      <c r="J69" s="64">
        <f t="shared" si="2"/>
        <v>78.658535655859566</v>
      </c>
      <c r="K69" s="3">
        <v>43488</v>
      </c>
      <c r="L69">
        <v>54.189999</v>
      </c>
      <c r="M69">
        <f t="shared" si="3"/>
        <v>97.289044931974061</v>
      </c>
    </row>
    <row r="70" spans="1:13" x14ac:dyDescent="0.25">
      <c r="A70" s="3">
        <v>45028</v>
      </c>
      <c r="B70" s="7">
        <v>107.00314319036437</v>
      </c>
      <c r="C70" s="7">
        <v>111.61685488382957</v>
      </c>
      <c r="D70" s="7">
        <v>83.362445414847159</v>
      </c>
      <c r="E70" s="21">
        <v>92.793134909871043</v>
      </c>
      <c r="F70" s="7">
        <v>94.490892126840109</v>
      </c>
      <c r="H70" s="3">
        <v>43483</v>
      </c>
      <c r="I70" s="7">
        <v>17.799999</v>
      </c>
      <c r="J70" s="64">
        <f t="shared" si="2"/>
        <v>77.526131425354151</v>
      </c>
      <c r="K70" s="3">
        <v>43489</v>
      </c>
      <c r="L70">
        <v>54.18</v>
      </c>
      <c r="M70">
        <f t="shared" si="3"/>
        <v>97.271093406264029</v>
      </c>
    </row>
    <row r="71" spans="1:13" x14ac:dyDescent="0.25">
      <c r="A71" s="3">
        <v>45029</v>
      </c>
      <c r="B71" s="7">
        <v>108.42228579497612</v>
      </c>
      <c r="C71" s="7">
        <v>111.6359092561863</v>
      </c>
      <c r="D71" s="7">
        <v>77.729253275109173</v>
      </c>
      <c r="E71" s="21">
        <v>91.857075925332282</v>
      </c>
      <c r="F71" s="7">
        <v>96.475622666936289</v>
      </c>
      <c r="H71" s="3">
        <v>43487</v>
      </c>
      <c r="I71" s="7">
        <v>20.799999</v>
      </c>
      <c r="J71" s="64">
        <f t="shared" si="2"/>
        <v>90.592334085031965</v>
      </c>
      <c r="K71" s="3">
        <v>43490</v>
      </c>
      <c r="L71">
        <v>52.5</v>
      </c>
      <c r="M71">
        <f t="shared" si="3"/>
        <v>94.254935471186073</v>
      </c>
    </row>
    <row r="72" spans="1:13" x14ac:dyDescent="0.25">
      <c r="A72" s="3">
        <v>45030</v>
      </c>
      <c r="B72" s="7">
        <v>108.19792162420833</v>
      </c>
      <c r="C72" s="7">
        <v>112.38831179969961</v>
      </c>
      <c r="D72" s="7">
        <v>74.541484716157214</v>
      </c>
      <c r="E72" s="21">
        <v>87.017483293467819</v>
      </c>
      <c r="F72" s="7">
        <v>97.326068844575431</v>
      </c>
      <c r="H72" s="3">
        <v>43488</v>
      </c>
      <c r="I72" s="7">
        <v>19.52</v>
      </c>
      <c r="J72" s="64">
        <f t="shared" si="2"/>
        <v>85.017425305636991</v>
      </c>
      <c r="K72" s="3">
        <v>43493</v>
      </c>
      <c r="L72">
        <v>50.950001</v>
      </c>
      <c r="M72">
        <f t="shared" si="3"/>
        <v>91.472172504987924</v>
      </c>
    </row>
    <row r="73" spans="1:13" x14ac:dyDescent="0.25">
      <c r="A73" s="3">
        <v>45033</v>
      </c>
      <c r="B73" s="7">
        <v>108.55564911326468</v>
      </c>
      <c r="C73" s="7">
        <v>113.09690816224975</v>
      </c>
      <c r="D73" s="7">
        <v>74.017471615720538</v>
      </c>
      <c r="E73" s="21">
        <v>81.066258969743316</v>
      </c>
      <c r="F73" s="7">
        <v>96.947085721895093</v>
      </c>
      <c r="H73" s="3">
        <v>43489</v>
      </c>
      <c r="I73" s="7">
        <v>18.889999</v>
      </c>
      <c r="J73" s="64">
        <f t="shared" si="2"/>
        <v>82.27351839170376</v>
      </c>
      <c r="K73" s="3">
        <v>43494</v>
      </c>
      <c r="L73">
        <v>49.799999</v>
      </c>
      <c r="M73">
        <f t="shared" si="3"/>
        <v>89.40753699447869</v>
      </c>
    </row>
    <row r="74" spans="1:13" x14ac:dyDescent="0.25">
      <c r="A74" s="3">
        <v>45034</v>
      </c>
      <c r="B74" s="7">
        <v>108.64848044266162</v>
      </c>
      <c r="C74" s="7">
        <v>112.5008646732898</v>
      </c>
      <c r="D74" s="7">
        <v>73.493449781659379</v>
      </c>
      <c r="E74" s="21">
        <v>86.09375385298253</v>
      </c>
      <c r="F74" s="7">
        <v>96.898995729213382</v>
      </c>
      <c r="H74" s="3">
        <v>43490</v>
      </c>
      <c r="I74" s="7">
        <v>17.420000000000002</v>
      </c>
      <c r="J74" s="64">
        <f t="shared" si="2"/>
        <v>75.871083443862531</v>
      </c>
      <c r="K74" s="3">
        <v>43495</v>
      </c>
      <c r="L74">
        <v>48.32</v>
      </c>
      <c r="M74">
        <f t="shared" si="3"/>
        <v>86.750447275575453</v>
      </c>
    </row>
    <row r="75" spans="1:13" x14ac:dyDescent="0.25">
      <c r="A75" s="3">
        <v>45035</v>
      </c>
      <c r="B75" s="7">
        <v>108.63932805807319</v>
      </c>
      <c r="C75" s="7">
        <v>113.17933876294812</v>
      </c>
      <c r="D75" s="7">
        <v>71.877724890829697</v>
      </c>
      <c r="E75" s="21">
        <v>83.324045076813064</v>
      </c>
      <c r="F75" s="7">
        <v>96.184985966236695</v>
      </c>
      <c r="H75" s="3">
        <v>43493</v>
      </c>
      <c r="I75" s="7">
        <v>18.870000999999998</v>
      </c>
      <c r="J75" s="64">
        <f t="shared" si="2"/>
        <v>82.186419084774343</v>
      </c>
      <c r="K75" s="3">
        <v>43496</v>
      </c>
      <c r="L75">
        <v>49.810001</v>
      </c>
      <c r="M75">
        <f t="shared" si="3"/>
        <v>89.425493906185025</v>
      </c>
    </row>
    <row r="76" spans="1:13" x14ac:dyDescent="0.25">
      <c r="A76" s="3">
        <v>45036</v>
      </c>
      <c r="B76" s="7">
        <v>107.99264671272495</v>
      </c>
      <c r="C76" s="7">
        <v>113.16954116935827</v>
      </c>
      <c r="D76" s="7">
        <v>74.978165938864635</v>
      </c>
      <c r="E76" s="21">
        <v>83.511454146425663</v>
      </c>
      <c r="F76" s="7">
        <v>94.986019876135416</v>
      </c>
      <c r="H76" s="3">
        <v>43494</v>
      </c>
      <c r="I76" s="7">
        <v>19.129999000000002</v>
      </c>
      <c r="J76" s="64">
        <f t="shared" si="2"/>
        <v>83.318814604477993</v>
      </c>
      <c r="K76" s="3">
        <v>43497</v>
      </c>
      <c r="L76">
        <v>48.790000999999997</v>
      </c>
      <c r="M76">
        <f t="shared" si="3"/>
        <v>87.59425515988768</v>
      </c>
    </row>
    <row r="77" spans="1:13" x14ac:dyDescent="0.25">
      <c r="A77" s="3">
        <v>45037</v>
      </c>
      <c r="B77" s="7">
        <v>108.0901849827674</v>
      </c>
      <c r="C77" s="7">
        <v>112.94519005410146</v>
      </c>
      <c r="D77" s="7">
        <v>73.231441048034938</v>
      </c>
      <c r="E77" s="21">
        <v>87.426330974280575</v>
      </c>
      <c r="F77" s="7">
        <v>95.599931163077073</v>
      </c>
      <c r="H77" s="3">
        <v>43495</v>
      </c>
      <c r="I77" s="7">
        <v>17.66</v>
      </c>
      <c r="J77" s="64">
        <f t="shared" si="2"/>
        <v>76.916379656636749</v>
      </c>
      <c r="K77" s="3">
        <v>43500</v>
      </c>
      <c r="L77">
        <v>48.869999</v>
      </c>
      <c r="M77">
        <f t="shared" si="3"/>
        <v>87.737878137560529</v>
      </c>
    </row>
    <row r="78" spans="1:13" x14ac:dyDescent="0.25">
      <c r="H78" s="3">
        <v>43496</v>
      </c>
      <c r="I78" s="7">
        <v>16.57</v>
      </c>
      <c r="J78" s="64">
        <f t="shared" si="2"/>
        <v>72.168992690287141</v>
      </c>
      <c r="K78" s="3">
        <v>43501</v>
      </c>
      <c r="L78">
        <v>48.619999</v>
      </c>
      <c r="M78">
        <f t="shared" si="3"/>
        <v>87.289045111507264</v>
      </c>
    </row>
    <row r="79" spans="1:13" x14ac:dyDescent="0.25">
      <c r="H79" s="3">
        <v>43497</v>
      </c>
      <c r="I79" s="7">
        <v>16.139999</v>
      </c>
      <c r="J79" s="64">
        <f t="shared" si="2"/>
        <v>70.296165953665763</v>
      </c>
      <c r="K79" s="3">
        <v>43502</v>
      </c>
      <c r="L79">
        <v>47.439999</v>
      </c>
      <c r="M79">
        <f t="shared" si="3"/>
        <v>85.170553228535852</v>
      </c>
    </row>
    <row r="80" spans="1:13" x14ac:dyDescent="0.25">
      <c r="H80" s="3">
        <v>43500</v>
      </c>
      <c r="I80" s="7">
        <v>15.73</v>
      </c>
      <c r="J80" s="64">
        <f t="shared" si="2"/>
        <v>68.510455945577348</v>
      </c>
      <c r="K80" s="3">
        <v>43503</v>
      </c>
      <c r="L80">
        <v>48.970001000000003</v>
      </c>
      <c r="M80">
        <f t="shared" si="3"/>
        <v>87.917414938646061</v>
      </c>
    </row>
    <row r="81" spans="8:13" x14ac:dyDescent="0.25">
      <c r="H81" s="3">
        <v>43501</v>
      </c>
      <c r="I81" s="7">
        <v>15.57</v>
      </c>
      <c r="J81" s="64">
        <f t="shared" si="2"/>
        <v>67.81359180372786</v>
      </c>
      <c r="K81" s="3">
        <v>43504</v>
      </c>
      <c r="L81">
        <v>49.630001</v>
      </c>
      <c r="M81">
        <f t="shared" si="3"/>
        <v>89.102334127426673</v>
      </c>
    </row>
    <row r="82" spans="8:13" x14ac:dyDescent="0.25">
      <c r="H82" s="3">
        <v>43502</v>
      </c>
      <c r="I82" s="7">
        <v>15.38</v>
      </c>
      <c r="J82" s="64">
        <f t="shared" si="2"/>
        <v>66.986065635281605</v>
      </c>
      <c r="K82" s="3">
        <v>43507</v>
      </c>
      <c r="L82">
        <v>48.32</v>
      </c>
      <c r="M82">
        <f t="shared" si="3"/>
        <v>86.750447275575453</v>
      </c>
    </row>
    <row r="83" spans="8:13" x14ac:dyDescent="0.25">
      <c r="H83" s="3">
        <v>43503</v>
      </c>
      <c r="I83" s="7">
        <v>16.370000999999998</v>
      </c>
      <c r="J83" s="64">
        <f t="shared" si="2"/>
        <v>71.297916868376163</v>
      </c>
      <c r="K83" s="3">
        <v>43508</v>
      </c>
      <c r="L83">
        <v>49.02</v>
      </c>
      <c r="M83">
        <f t="shared" si="3"/>
        <v>88.007179748524607</v>
      </c>
    </row>
    <row r="84" spans="8:13" x14ac:dyDescent="0.25">
      <c r="H84" s="3">
        <v>43504</v>
      </c>
      <c r="I84" s="7">
        <v>15.72</v>
      </c>
      <c r="J84" s="64">
        <f t="shared" si="2"/>
        <v>68.466901936711764</v>
      </c>
      <c r="K84" s="3">
        <v>43509</v>
      </c>
      <c r="L84">
        <v>48.169998</v>
      </c>
      <c r="M84">
        <f t="shared" si="3"/>
        <v>86.481143869279279</v>
      </c>
    </row>
    <row r="85" spans="8:13" x14ac:dyDescent="0.25">
      <c r="H85" s="3">
        <v>43507</v>
      </c>
      <c r="I85" s="7">
        <v>15.97</v>
      </c>
      <c r="J85" s="64">
        <f t="shared" si="2"/>
        <v>69.555752158351581</v>
      </c>
      <c r="K85" s="3">
        <v>43510</v>
      </c>
      <c r="L85">
        <v>47.189999</v>
      </c>
      <c r="M85">
        <f t="shared" si="3"/>
        <v>84.721720202482572</v>
      </c>
    </row>
    <row r="86" spans="8:13" x14ac:dyDescent="0.25">
      <c r="H86" s="3">
        <v>43508</v>
      </c>
      <c r="I86" s="7">
        <v>15.43</v>
      </c>
      <c r="J86" s="64">
        <f t="shared" si="2"/>
        <v>67.203835679609568</v>
      </c>
      <c r="K86" s="3">
        <v>43511</v>
      </c>
      <c r="L86">
        <v>45.73</v>
      </c>
      <c r="M86">
        <f t="shared" si="3"/>
        <v>82.100537125663607</v>
      </c>
    </row>
    <row r="87" spans="8:13" x14ac:dyDescent="0.25">
      <c r="H87" s="3">
        <v>43509</v>
      </c>
      <c r="I87" s="7">
        <v>15.65</v>
      </c>
      <c r="J87" s="64">
        <f t="shared" si="2"/>
        <v>68.162023874652604</v>
      </c>
      <c r="K87" s="3">
        <v>43515</v>
      </c>
      <c r="L87">
        <v>45.060001</v>
      </c>
      <c r="M87">
        <f t="shared" si="3"/>
        <v>80.897666411172963</v>
      </c>
    </row>
    <row r="88" spans="8:13" x14ac:dyDescent="0.25">
      <c r="H88" s="3">
        <v>43510</v>
      </c>
      <c r="I88" s="7">
        <v>16.219999000000001</v>
      </c>
      <c r="J88" s="64">
        <f t="shared" si="2"/>
        <v>70.644598024590522</v>
      </c>
      <c r="K88" s="3">
        <v>43516</v>
      </c>
      <c r="L88">
        <v>44.540000999999997</v>
      </c>
      <c r="M88">
        <f t="shared" si="3"/>
        <v>79.964093716982148</v>
      </c>
    </row>
    <row r="89" spans="8:13" x14ac:dyDescent="0.25">
      <c r="H89" s="3">
        <v>43511</v>
      </c>
      <c r="I89" s="7">
        <v>14.91</v>
      </c>
      <c r="J89" s="64">
        <f t="shared" si="2"/>
        <v>64.939027218598753</v>
      </c>
      <c r="K89" s="3">
        <v>43517</v>
      </c>
      <c r="L89">
        <v>46.549999</v>
      </c>
      <c r="M89">
        <f t="shared" si="3"/>
        <v>83.572707655786218</v>
      </c>
    </row>
    <row r="90" spans="8:13" x14ac:dyDescent="0.25">
      <c r="H90" s="3">
        <v>43515</v>
      </c>
      <c r="I90" s="7">
        <v>14.88</v>
      </c>
      <c r="J90" s="64">
        <f t="shared" si="2"/>
        <v>64.808365192001972</v>
      </c>
      <c r="K90" s="3">
        <v>43518</v>
      </c>
      <c r="L90">
        <v>47.220001000000003</v>
      </c>
      <c r="M90">
        <f t="shared" si="3"/>
        <v>84.775583756273178</v>
      </c>
    </row>
    <row r="91" spans="8:13" x14ac:dyDescent="0.25">
      <c r="H91" s="3">
        <v>43516</v>
      </c>
      <c r="I91" s="7">
        <v>14.02</v>
      </c>
      <c r="J91" s="64">
        <f t="shared" si="2"/>
        <v>61.062720429560997</v>
      </c>
      <c r="K91" s="3">
        <v>43521</v>
      </c>
      <c r="L91">
        <v>46.16</v>
      </c>
      <c r="M91">
        <f t="shared" si="3"/>
        <v>82.872529930475224</v>
      </c>
    </row>
    <row r="92" spans="8:13" x14ac:dyDescent="0.25">
      <c r="H92" s="3">
        <v>43517</v>
      </c>
      <c r="I92" s="7">
        <v>14.46</v>
      </c>
      <c r="J92" s="64">
        <f t="shared" si="2"/>
        <v>62.979096819647076</v>
      </c>
      <c r="K92" s="3">
        <v>43522</v>
      </c>
      <c r="L92">
        <v>46.279998999999997</v>
      </c>
      <c r="M92">
        <f t="shared" si="3"/>
        <v>83.087967987648682</v>
      </c>
    </row>
    <row r="93" spans="8:13" x14ac:dyDescent="0.25">
      <c r="H93" s="3">
        <v>43518</v>
      </c>
      <c r="I93" s="7">
        <v>13.51</v>
      </c>
      <c r="J93" s="64">
        <f t="shared" si="2"/>
        <v>58.841465977415766</v>
      </c>
      <c r="K93" s="3">
        <v>43524</v>
      </c>
      <c r="L93">
        <v>47.220001000000003</v>
      </c>
      <c r="M93">
        <f t="shared" si="3"/>
        <v>84.775583756273178</v>
      </c>
    </row>
    <row r="94" spans="8:13" x14ac:dyDescent="0.25">
      <c r="H94" s="3">
        <v>43521</v>
      </c>
      <c r="I94" s="7">
        <v>14.85</v>
      </c>
      <c r="J94" s="64">
        <f t="shared" si="2"/>
        <v>64.677703165405191</v>
      </c>
      <c r="K94" s="3">
        <v>43525</v>
      </c>
      <c r="L94">
        <v>47.900002000000001</v>
      </c>
      <c r="M94">
        <f t="shared" si="3"/>
        <v>85.996411382470185</v>
      </c>
    </row>
    <row r="95" spans="8:13" x14ac:dyDescent="0.25">
      <c r="H95" s="3">
        <v>43522</v>
      </c>
      <c r="I95" s="7">
        <v>15.17</v>
      </c>
      <c r="J95" s="64">
        <f t="shared" si="2"/>
        <v>66.071431449104153</v>
      </c>
      <c r="K95" s="3">
        <v>43528</v>
      </c>
      <c r="L95">
        <v>46.740001999999997</v>
      </c>
      <c r="M95">
        <f t="shared" si="3"/>
        <v>83.913826141583002</v>
      </c>
    </row>
    <row r="96" spans="8:13" x14ac:dyDescent="0.25">
      <c r="H96" s="3">
        <v>43523</v>
      </c>
      <c r="I96" s="7">
        <v>14.7</v>
      </c>
      <c r="J96" s="64">
        <f t="shared" si="2"/>
        <v>64.024393032421301</v>
      </c>
      <c r="K96" s="3">
        <v>43529</v>
      </c>
      <c r="L96">
        <v>45.860000999999997</v>
      </c>
      <c r="M96">
        <f t="shared" si="3"/>
        <v>82.3339320945434</v>
      </c>
    </row>
    <row r="97" spans="8:13" x14ac:dyDescent="0.25">
      <c r="H97" s="3">
        <v>43524</v>
      </c>
      <c r="I97" s="7">
        <v>14.78</v>
      </c>
      <c r="J97" s="64">
        <f t="shared" si="2"/>
        <v>64.372825103346045</v>
      </c>
      <c r="K97" s="3">
        <v>43530</v>
      </c>
      <c r="L97">
        <v>45.630001</v>
      </c>
      <c r="M97">
        <f t="shared" si="3"/>
        <v>81.921005710574406</v>
      </c>
    </row>
    <row r="98" spans="8:13" x14ac:dyDescent="0.25">
      <c r="H98" s="3">
        <v>43525</v>
      </c>
      <c r="I98" s="7">
        <v>13.57</v>
      </c>
      <c r="J98" s="64">
        <f t="shared" si="2"/>
        <v>59.10279003060932</v>
      </c>
      <c r="K98" s="3">
        <v>43531</v>
      </c>
      <c r="L98">
        <v>45.830002</v>
      </c>
      <c r="M98">
        <f t="shared" si="3"/>
        <v>82.280073926749125</v>
      </c>
    </row>
    <row r="99" spans="8:13" x14ac:dyDescent="0.25">
      <c r="H99" s="3">
        <v>43528</v>
      </c>
      <c r="I99" s="7">
        <v>14.63</v>
      </c>
      <c r="J99" s="64">
        <f t="shared" si="2"/>
        <v>63.719514970362148</v>
      </c>
      <c r="K99" s="3">
        <v>43532</v>
      </c>
      <c r="L99">
        <v>45.830002</v>
      </c>
      <c r="M99">
        <f t="shared" si="3"/>
        <v>82.280073926749125</v>
      </c>
    </row>
    <row r="100" spans="8:13" x14ac:dyDescent="0.25">
      <c r="H100" s="3">
        <v>43529</v>
      </c>
      <c r="I100" s="7">
        <v>14.74</v>
      </c>
      <c r="J100" s="64">
        <f t="shared" si="2"/>
        <v>64.198609067883666</v>
      </c>
      <c r="K100" s="3">
        <v>43535</v>
      </c>
      <c r="L100">
        <v>44.84</v>
      </c>
      <c r="M100">
        <f t="shared" si="3"/>
        <v>80.502691552913973</v>
      </c>
    </row>
    <row r="101" spans="8:13" x14ac:dyDescent="0.25">
      <c r="H101" s="3">
        <v>43530</v>
      </c>
      <c r="I101" s="7">
        <v>15.74</v>
      </c>
      <c r="J101" s="64">
        <f t="shared" si="2"/>
        <v>68.554009954442947</v>
      </c>
      <c r="K101" s="3">
        <v>43536</v>
      </c>
      <c r="L101">
        <v>44.860000999999997</v>
      </c>
      <c r="M101">
        <f t="shared" si="3"/>
        <v>80.538599990330326</v>
      </c>
    </row>
    <row r="102" spans="8:13" x14ac:dyDescent="0.25">
      <c r="H102" s="3">
        <v>43531</v>
      </c>
      <c r="I102" s="7">
        <v>16.59</v>
      </c>
      <c r="J102" s="64">
        <f t="shared" si="2"/>
        <v>72.256100708018323</v>
      </c>
      <c r="K102" s="3">
        <v>43537</v>
      </c>
      <c r="L102">
        <v>44.57</v>
      </c>
      <c r="M102">
        <f t="shared" si="3"/>
        <v>80.017951884776451</v>
      </c>
    </row>
    <row r="103" spans="8:13" x14ac:dyDescent="0.25">
      <c r="H103" s="3">
        <v>43532</v>
      </c>
      <c r="I103" s="7">
        <v>16.049999</v>
      </c>
      <c r="J103" s="64">
        <f t="shared" si="2"/>
        <v>69.904179873875435</v>
      </c>
      <c r="K103" s="3">
        <v>43538</v>
      </c>
      <c r="L103">
        <v>45.240001999999997</v>
      </c>
      <c r="M103">
        <f t="shared" si="3"/>
        <v>81.220827985263398</v>
      </c>
    </row>
    <row r="104" spans="8:13" x14ac:dyDescent="0.25">
      <c r="H104" s="3">
        <v>43535</v>
      </c>
      <c r="I104" s="7">
        <v>14.33</v>
      </c>
      <c r="J104" s="64">
        <f t="shared" si="2"/>
        <v>62.412894704394368</v>
      </c>
      <c r="K104" s="3">
        <v>43539</v>
      </c>
      <c r="L104">
        <v>46.049999</v>
      </c>
      <c r="M104">
        <f t="shared" si="3"/>
        <v>82.675041603679674</v>
      </c>
    </row>
    <row r="105" spans="8:13" x14ac:dyDescent="0.25">
      <c r="H105" s="3">
        <v>43536</v>
      </c>
      <c r="I105" s="7">
        <v>13.77</v>
      </c>
      <c r="J105" s="64">
        <f t="shared" si="2"/>
        <v>59.973870207921173</v>
      </c>
      <c r="K105" s="3">
        <v>43542</v>
      </c>
      <c r="L105">
        <v>44.950001</v>
      </c>
      <c r="M105">
        <f t="shared" si="3"/>
        <v>80.700179879709523</v>
      </c>
    </row>
    <row r="106" spans="8:13" x14ac:dyDescent="0.25">
      <c r="H106" s="3">
        <v>43537</v>
      </c>
      <c r="I106" s="7">
        <v>13.41</v>
      </c>
      <c r="J106" s="64">
        <f t="shared" si="2"/>
        <v>58.405925888759839</v>
      </c>
      <c r="K106" s="3">
        <v>43543</v>
      </c>
      <c r="L106">
        <v>43.68</v>
      </c>
      <c r="M106">
        <f t="shared" si="3"/>
        <v>78.420106312026817</v>
      </c>
    </row>
    <row r="107" spans="8:13" x14ac:dyDescent="0.25">
      <c r="H107" s="3">
        <v>43538</v>
      </c>
      <c r="I107" s="7">
        <v>13.5</v>
      </c>
      <c r="J107" s="64">
        <f t="shared" si="2"/>
        <v>58.797911968550174</v>
      </c>
      <c r="K107" s="3">
        <v>43544</v>
      </c>
      <c r="L107">
        <v>42.529998999999997</v>
      </c>
      <c r="M107">
        <f t="shared" si="3"/>
        <v>76.35547259684968</v>
      </c>
    </row>
    <row r="108" spans="8:13" x14ac:dyDescent="0.25">
      <c r="H108" s="3">
        <v>43539</v>
      </c>
      <c r="I108" s="7">
        <v>12.88</v>
      </c>
      <c r="J108" s="64">
        <f t="shared" si="2"/>
        <v>56.097563418883425</v>
      </c>
      <c r="K108" s="3">
        <v>43545</v>
      </c>
      <c r="L108">
        <v>44.509998000000003</v>
      </c>
      <c r="M108">
        <f t="shared" si="3"/>
        <v>79.91022836785946</v>
      </c>
    </row>
    <row r="109" spans="8:13" x14ac:dyDescent="0.25">
      <c r="H109" s="3">
        <v>43542</v>
      </c>
      <c r="I109" s="7">
        <v>13.1</v>
      </c>
      <c r="J109" s="64">
        <f t="shared" si="2"/>
        <v>57.055751613926468</v>
      </c>
      <c r="K109" s="3">
        <v>43546</v>
      </c>
      <c r="L109">
        <v>52.259998000000003</v>
      </c>
      <c r="M109">
        <f t="shared" si="3"/>
        <v>93.824052175510744</v>
      </c>
    </row>
    <row r="110" spans="8:13" x14ac:dyDescent="0.25">
      <c r="H110" s="3">
        <v>43543</v>
      </c>
      <c r="I110" s="7">
        <v>13.56</v>
      </c>
      <c r="J110" s="64">
        <f t="shared" si="2"/>
        <v>59.059236021743729</v>
      </c>
      <c r="K110" s="3">
        <v>43549</v>
      </c>
      <c r="L110">
        <v>57.110000999999997</v>
      </c>
      <c r="M110">
        <f t="shared" si="3"/>
        <v>102.53141826694041</v>
      </c>
    </row>
    <row r="111" spans="8:13" x14ac:dyDescent="0.25">
      <c r="H111" s="3">
        <v>43544</v>
      </c>
      <c r="I111" s="7">
        <v>13.91</v>
      </c>
      <c r="J111" s="64">
        <f t="shared" si="2"/>
        <v>60.583626332039472</v>
      </c>
      <c r="K111" s="3">
        <v>43550</v>
      </c>
      <c r="L111">
        <v>56.509998000000003</v>
      </c>
      <c r="M111">
        <f t="shared" si="3"/>
        <v>101.45421361841628</v>
      </c>
    </row>
    <row r="112" spans="8:13" x14ac:dyDescent="0.25">
      <c r="H112" s="3">
        <v>43545</v>
      </c>
      <c r="I112" s="7">
        <v>13.63</v>
      </c>
      <c r="J112" s="64">
        <f t="shared" si="2"/>
        <v>59.364114083802882</v>
      </c>
      <c r="K112" s="3">
        <v>43551</v>
      </c>
      <c r="L112">
        <v>60.970001000000003</v>
      </c>
      <c r="M112">
        <f t="shared" si="3"/>
        <v>109.46140018920288</v>
      </c>
    </row>
    <row r="113" spans="8:13" x14ac:dyDescent="0.25">
      <c r="H113" s="3">
        <v>43546</v>
      </c>
      <c r="I113" s="7">
        <v>16.48</v>
      </c>
      <c r="J113" s="64">
        <f t="shared" si="2"/>
        <v>71.777006610496798</v>
      </c>
      <c r="K113" s="3">
        <v>43552</v>
      </c>
      <c r="L113">
        <v>59.93</v>
      </c>
      <c r="M113">
        <f t="shared" si="3"/>
        <v>107.59425300548918</v>
      </c>
    </row>
    <row r="114" spans="8:13" x14ac:dyDescent="0.25">
      <c r="H114" s="3">
        <v>43549</v>
      </c>
      <c r="I114" s="7">
        <v>16.329999999999998</v>
      </c>
      <c r="J114" s="64">
        <f t="shared" si="2"/>
        <v>71.123696477512908</v>
      </c>
      <c r="K114" s="3">
        <v>43553</v>
      </c>
      <c r="L114">
        <v>58.549999</v>
      </c>
      <c r="M114">
        <f t="shared" si="3"/>
        <v>105.11669290634303</v>
      </c>
    </row>
    <row r="115" spans="8:13" x14ac:dyDescent="0.25">
      <c r="H115" s="3">
        <v>43550</v>
      </c>
      <c r="I115" s="7">
        <v>14.68</v>
      </c>
      <c r="J115" s="64">
        <f t="shared" si="2"/>
        <v>63.937285014690111</v>
      </c>
      <c r="K115" s="3">
        <v>43556</v>
      </c>
      <c r="L115">
        <v>52.689999</v>
      </c>
      <c r="M115">
        <f t="shared" si="3"/>
        <v>94.596046775654457</v>
      </c>
    </row>
    <row r="116" spans="8:13" x14ac:dyDescent="0.25">
      <c r="H116" s="3">
        <v>43551</v>
      </c>
      <c r="I116" s="7">
        <v>15.15</v>
      </c>
      <c r="J116" s="64">
        <f t="shared" si="2"/>
        <v>65.984323431372971</v>
      </c>
      <c r="K116" s="3">
        <v>43557</v>
      </c>
      <c r="L116">
        <v>54.209999000000003</v>
      </c>
      <c r="M116">
        <f t="shared" si="3"/>
        <v>97.324951574058332</v>
      </c>
    </row>
    <row r="117" spans="8:13" x14ac:dyDescent="0.25">
      <c r="H117" s="3">
        <v>43552</v>
      </c>
      <c r="I117" s="7">
        <v>14.43</v>
      </c>
      <c r="J117" s="64">
        <f t="shared" si="2"/>
        <v>62.848434793050295</v>
      </c>
      <c r="K117" s="3">
        <v>43558</v>
      </c>
      <c r="L117">
        <v>53.84</v>
      </c>
      <c r="M117">
        <f t="shared" si="3"/>
        <v>96.660680490831595</v>
      </c>
    </row>
    <row r="118" spans="8:13" x14ac:dyDescent="0.25">
      <c r="H118" s="3">
        <v>43553</v>
      </c>
      <c r="I118" s="7">
        <v>13.71</v>
      </c>
      <c r="J118" s="64">
        <f t="shared" si="2"/>
        <v>59.712546154727619</v>
      </c>
      <c r="K118" s="3">
        <v>43559</v>
      </c>
      <c r="L118">
        <v>51.700001</v>
      </c>
      <c r="M118">
        <f t="shared" si="3"/>
        <v>92.818671583147733</v>
      </c>
    </row>
    <row r="119" spans="8:13" x14ac:dyDescent="0.25">
      <c r="H119" s="3">
        <v>43556</v>
      </c>
      <c r="I119" s="7">
        <v>13.4</v>
      </c>
      <c r="J119" s="64">
        <f t="shared" si="2"/>
        <v>58.362371879894248</v>
      </c>
      <c r="K119" s="3">
        <v>43560</v>
      </c>
      <c r="L119">
        <v>49.220001000000003</v>
      </c>
      <c r="M119">
        <f t="shared" si="3"/>
        <v>88.366247964699326</v>
      </c>
    </row>
    <row r="120" spans="8:13" x14ac:dyDescent="0.25">
      <c r="H120" s="3">
        <v>43557</v>
      </c>
      <c r="I120" s="7">
        <v>13.36</v>
      </c>
      <c r="J120" s="64">
        <f t="shared" si="2"/>
        <v>58.188155844431876</v>
      </c>
      <c r="K120" s="3">
        <v>43563</v>
      </c>
      <c r="L120">
        <v>47.889999000000003</v>
      </c>
      <c r="M120">
        <f t="shared" si="3"/>
        <v>85.97845267543174</v>
      </c>
    </row>
    <row r="121" spans="8:13" x14ac:dyDescent="0.25">
      <c r="H121" s="3">
        <v>43558</v>
      </c>
      <c r="I121" s="7">
        <v>13.74</v>
      </c>
      <c r="J121" s="64">
        <f t="shared" si="2"/>
        <v>59.8432081813244</v>
      </c>
      <c r="K121" s="3">
        <v>43564</v>
      </c>
      <c r="L121">
        <v>48.830002</v>
      </c>
      <c r="M121">
        <f t="shared" si="3"/>
        <v>87.666070239388333</v>
      </c>
    </row>
    <row r="122" spans="8:13" x14ac:dyDescent="0.25">
      <c r="H122" s="3">
        <v>43559</v>
      </c>
      <c r="I122" s="7">
        <v>13.58</v>
      </c>
      <c r="J122" s="64">
        <f t="shared" si="2"/>
        <v>59.146344039474918</v>
      </c>
      <c r="K122" s="3">
        <v>43565</v>
      </c>
      <c r="L122">
        <v>48.599997999999999</v>
      </c>
      <c r="M122">
        <f t="shared" si="3"/>
        <v>87.253136674090896</v>
      </c>
    </row>
    <row r="123" spans="8:13" x14ac:dyDescent="0.25">
      <c r="H123" s="3">
        <v>43560</v>
      </c>
      <c r="I123" s="7">
        <v>12.82</v>
      </c>
      <c r="J123" s="64">
        <f t="shared" si="2"/>
        <v>55.83623936568987</v>
      </c>
      <c r="K123" s="3">
        <v>43566</v>
      </c>
      <c r="L123">
        <v>46.900002000000001</v>
      </c>
      <c r="M123">
        <f t="shared" si="3"/>
        <v>84.201079278257112</v>
      </c>
    </row>
    <row r="124" spans="8:13" x14ac:dyDescent="0.25">
      <c r="H124" s="3">
        <v>43563</v>
      </c>
      <c r="I124" s="7">
        <v>13.18</v>
      </c>
      <c r="J124" s="64">
        <f t="shared" si="2"/>
        <v>57.404183684851205</v>
      </c>
      <c r="K124" s="3">
        <v>43567</v>
      </c>
      <c r="L124">
        <v>48.84</v>
      </c>
      <c r="M124">
        <f t="shared" si="3"/>
        <v>87.684019969766254</v>
      </c>
    </row>
    <row r="125" spans="8:13" x14ac:dyDescent="0.25">
      <c r="H125" s="3">
        <v>43564</v>
      </c>
      <c r="I125" s="7">
        <v>14.28</v>
      </c>
      <c r="J125" s="64">
        <f t="shared" si="2"/>
        <v>62.195124660066405</v>
      </c>
      <c r="K125" s="3">
        <v>43570</v>
      </c>
      <c r="L125">
        <v>47.639999000000003</v>
      </c>
      <c r="M125">
        <f t="shared" si="3"/>
        <v>85.529619649378475</v>
      </c>
    </row>
    <row r="126" spans="8:13" x14ac:dyDescent="0.25">
      <c r="H126" s="3">
        <v>43565</v>
      </c>
      <c r="I126" s="7">
        <v>13.3</v>
      </c>
      <c r="J126" s="64">
        <f t="shared" si="2"/>
        <v>57.926831791238321</v>
      </c>
      <c r="K126" s="3">
        <v>43571</v>
      </c>
      <c r="L126">
        <v>48.310001</v>
      </c>
      <c r="M126">
        <f t="shared" si="3"/>
        <v>86.732495749865436</v>
      </c>
    </row>
    <row r="127" spans="8:13" x14ac:dyDescent="0.25">
      <c r="H127" s="3">
        <v>43566</v>
      </c>
      <c r="I127" s="7">
        <v>13.02</v>
      </c>
      <c r="J127" s="64">
        <f t="shared" si="2"/>
        <v>56.707319543001724</v>
      </c>
      <c r="K127" s="3">
        <v>43572</v>
      </c>
      <c r="L127">
        <v>48.650002000000001</v>
      </c>
      <c r="M127">
        <f t="shared" si="3"/>
        <v>87.34291046062998</v>
      </c>
    </row>
    <row r="128" spans="8:13" x14ac:dyDescent="0.25">
      <c r="H128" s="3">
        <v>43567</v>
      </c>
      <c r="I128" s="7">
        <v>12.01</v>
      </c>
      <c r="J128" s="64">
        <f t="shared" si="2"/>
        <v>52.308364647576859</v>
      </c>
      <c r="K128" s="3">
        <v>43573</v>
      </c>
      <c r="L128">
        <v>49.23</v>
      </c>
      <c r="M128">
        <f t="shared" si="3"/>
        <v>88.384199490409344</v>
      </c>
    </row>
    <row r="129" spans="8:13" x14ac:dyDescent="0.25">
      <c r="H129" s="3">
        <v>43570</v>
      </c>
      <c r="I129" s="7">
        <v>12.32</v>
      </c>
      <c r="J129" s="64">
        <f t="shared" si="2"/>
        <v>53.65853892241023</v>
      </c>
      <c r="K129" s="3">
        <v>43577</v>
      </c>
      <c r="L129">
        <v>48.779998999999997</v>
      </c>
      <c r="M129">
        <f t="shared" si="3"/>
        <v>87.576298248181359</v>
      </c>
    </row>
    <row r="130" spans="8:13" x14ac:dyDescent="0.25">
      <c r="H130" s="3">
        <v>43571</v>
      </c>
      <c r="I130" s="7">
        <v>12.18</v>
      </c>
      <c r="J130" s="64">
        <f t="shared" si="2"/>
        <v>53.048782798291931</v>
      </c>
      <c r="K130" s="3">
        <v>43578</v>
      </c>
      <c r="L130">
        <v>49.790000999999997</v>
      </c>
      <c r="M130">
        <f t="shared" si="3"/>
        <v>89.389587264100754</v>
      </c>
    </row>
    <row r="131" spans="8:13" x14ac:dyDescent="0.25">
      <c r="H131" s="3">
        <v>43572</v>
      </c>
      <c r="I131" s="7">
        <v>12.6</v>
      </c>
      <c r="J131" s="64">
        <f t="shared" ref="J131:J194" si="4">I131*100/$I$2</f>
        <v>54.878051170646827</v>
      </c>
      <c r="K131" s="3">
        <v>43579</v>
      </c>
      <c r="L131">
        <v>50.52</v>
      </c>
      <c r="M131">
        <f t="shared" ref="M131:M194" si="5">L131*100/$L$2</f>
        <v>90.700177904844196</v>
      </c>
    </row>
    <row r="132" spans="8:13" x14ac:dyDescent="0.25">
      <c r="H132" s="3">
        <v>43573</v>
      </c>
      <c r="I132" s="7">
        <v>12.09</v>
      </c>
      <c r="J132" s="64">
        <f t="shared" si="4"/>
        <v>52.656796718501603</v>
      </c>
      <c r="K132" s="3">
        <v>43580</v>
      </c>
      <c r="L132">
        <v>49.790000999999997</v>
      </c>
      <c r="M132">
        <f t="shared" si="5"/>
        <v>89.389587264100754</v>
      </c>
    </row>
    <row r="133" spans="8:13" x14ac:dyDescent="0.25">
      <c r="H133" s="3">
        <v>43577</v>
      </c>
      <c r="I133" s="7">
        <v>12.42</v>
      </c>
      <c r="J133" s="64">
        <f t="shared" si="4"/>
        <v>54.094079011066157</v>
      </c>
      <c r="K133" s="3">
        <v>43581</v>
      </c>
      <c r="L133">
        <v>49.43</v>
      </c>
      <c r="M133">
        <f t="shared" si="5"/>
        <v>88.743265911251953</v>
      </c>
    </row>
    <row r="134" spans="8:13" x14ac:dyDescent="0.25">
      <c r="H134" s="3">
        <v>43578</v>
      </c>
      <c r="I134" s="7">
        <v>12.28</v>
      </c>
      <c r="J134" s="64">
        <f t="shared" si="4"/>
        <v>53.484322886947858</v>
      </c>
      <c r="K134" s="3">
        <v>43584</v>
      </c>
      <c r="L134">
        <v>48.049999</v>
      </c>
      <c r="M134">
        <f t="shared" si="5"/>
        <v>86.265705812105821</v>
      </c>
    </row>
    <row r="135" spans="8:13" x14ac:dyDescent="0.25">
      <c r="H135" s="3">
        <v>43579</v>
      </c>
      <c r="I135" s="7">
        <v>13.14</v>
      </c>
      <c r="J135" s="64">
        <f t="shared" si="4"/>
        <v>57.229967649388833</v>
      </c>
      <c r="K135" s="3">
        <v>43585</v>
      </c>
      <c r="L135">
        <v>49.470001000000003</v>
      </c>
      <c r="M135">
        <f t="shared" si="5"/>
        <v>88.815080990752591</v>
      </c>
    </row>
    <row r="136" spans="8:13" x14ac:dyDescent="0.25">
      <c r="H136" s="3">
        <v>43580</v>
      </c>
      <c r="I136" s="7">
        <v>13.25</v>
      </c>
      <c r="J136" s="64">
        <f t="shared" si="4"/>
        <v>57.709061746910358</v>
      </c>
      <c r="K136" s="3">
        <v>43586</v>
      </c>
      <c r="L136">
        <v>46.75</v>
      </c>
      <c r="M136">
        <f t="shared" si="5"/>
        <v>83.931775871960937</v>
      </c>
    </row>
    <row r="137" spans="8:13" x14ac:dyDescent="0.25">
      <c r="H137" s="3">
        <v>43581</v>
      </c>
      <c r="I137" s="7">
        <v>12.73</v>
      </c>
      <c r="J137" s="64">
        <f t="shared" si="4"/>
        <v>55.444253285899535</v>
      </c>
      <c r="K137" s="3">
        <v>43587</v>
      </c>
      <c r="L137">
        <v>46.720001000000003</v>
      </c>
      <c r="M137">
        <f t="shared" si="5"/>
        <v>83.877917704166649</v>
      </c>
    </row>
    <row r="138" spans="8:13" x14ac:dyDescent="0.25">
      <c r="H138" s="3">
        <v>43584</v>
      </c>
      <c r="I138" s="7">
        <v>13.11</v>
      </c>
      <c r="J138" s="64">
        <f t="shared" si="4"/>
        <v>57.099305622792059</v>
      </c>
      <c r="K138" s="3">
        <v>43588</v>
      </c>
      <c r="L138">
        <v>45.779998999999997</v>
      </c>
      <c r="M138">
        <f t="shared" si="5"/>
        <v>82.190301935542152</v>
      </c>
    </row>
    <row r="139" spans="8:13" x14ac:dyDescent="0.25">
      <c r="H139" s="3">
        <v>43585</v>
      </c>
      <c r="I139" s="7">
        <v>13.12</v>
      </c>
      <c r="J139" s="64">
        <f t="shared" si="4"/>
        <v>57.14285963165765</v>
      </c>
      <c r="K139" s="3">
        <v>43591</v>
      </c>
      <c r="L139">
        <v>47.82</v>
      </c>
      <c r="M139">
        <f t="shared" si="5"/>
        <v>85.852781223468924</v>
      </c>
    </row>
    <row r="140" spans="8:13" x14ac:dyDescent="0.25">
      <c r="H140" s="3">
        <v>43586</v>
      </c>
      <c r="I140" s="7">
        <v>14.8</v>
      </c>
      <c r="J140" s="64">
        <f t="shared" si="4"/>
        <v>64.459933121077228</v>
      </c>
      <c r="K140" s="3">
        <v>43592</v>
      </c>
      <c r="L140">
        <v>52.360000999999997</v>
      </c>
      <c r="M140">
        <f t="shared" si="5"/>
        <v>94.003590771928344</v>
      </c>
    </row>
    <row r="141" spans="8:13" x14ac:dyDescent="0.25">
      <c r="H141" s="3">
        <v>43587</v>
      </c>
      <c r="I141" s="7">
        <v>14.42</v>
      </c>
      <c r="J141" s="64">
        <f t="shared" si="4"/>
        <v>62.804880784184704</v>
      </c>
      <c r="K141" s="3">
        <v>43593</v>
      </c>
      <c r="L141">
        <v>51.310001</v>
      </c>
      <c r="M141">
        <f t="shared" si="5"/>
        <v>92.118492062504629</v>
      </c>
    </row>
    <row r="142" spans="8:13" x14ac:dyDescent="0.25">
      <c r="H142" s="3">
        <v>43588</v>
      </c>
      <c r="I142" s="7">
        <v>12.87</v>
      </c>
      <c r="J142" s="64">
        <f t="shared" si="4"/>
        <v>56.054009410017834</v>
      </c>
      <c r="K142" s="3">
        <v>43594</v>
      </c>
      <c r="L142">
        <v>54.720001000000003</v>
      </c>
      <c r="M142">
        <f t="shared" si="5"/>
        <v>98.240574537871197</v>
      </c>
    </row>
    <row r="143" spans="8:13" x14ac:dyDescent="0.25">
      <c r="H143" s="3">
        <v>43591</v>
      </c>
      <c r="I143" s="7">
        <v>15.44</v>
      </c>
      <c r="J143" s="64">
        <f t="shared" si="4"/>
        <v>67.247389688475167</v>
      </c>
      <c r="K143" s="3">
        <v>43595</v>
      </c>
      <c r="L143">
        <v>53.490001999999997</v>
      </c>
      <c r="M143">
        <f t="shared" si="5"/>
        <v>96.032317845021211</v>
      </c>
    </row>
    <row r="144" spans="8:13" x14ac:dyDescent="0.25">
      <c r="H144" s="3">
        <v>43592</v>
      </c>
      <c r="I144" s="7">
        <v>19.32</v>
      </c>
      <c r="J144" s="64">
        <f t="shared" si="4"/>
        <v>84.146345128325137</v>
      </c>
      <c r="K144" s="3">
        <v>43598</v>
      </c>
      <c r="L144">
        <v>57.889999000000003</v>
      </c>
      <c r="M144">
        <f t="shared" si="5"/>
        <v>103.93177371756242</v>
      </c>
    </row>
    <row r="145" spans="8:13" x14ac:dyDescent="0.25">
      <c r="H145" s="3">
        <v>43593</v>
      </c>
      <c r="I145" s="7">
        <v>19.399999999999999</v>
      </c>
      <c r="J145" s="64">
        <f t="shared" si="4"/>
        <v>84.494777199249867</v>
      </c>
      <c r="K145" s="3">
        <v>43599</v>
      </c>
      <c r="L145">
        <v>55.349997999999999</v>
      </c>
      <c r="M145">
        <f t="shared" si="5"/>
        <v>99.371628377529106</v>
      </c>
    </row>
    <row r="146" spans="8:13" x14ac:dyDescent="0.25">
      <c r="H146" s="3">
        <v>43594</v>
      </c>
      <c r="I146" s="7">
        <v>19.100000000000001</v>
      </c>
      <c r="J146" s="64">
        <f t="shared" si="4"/>
        <v>83.188156933282102</v>
      </c>
      <c r="K146" s="3">
        <v>43600</v>
      </c>
      <c r="L146">
        <v>57.400002000000001</v>
      </c>
      <c r="M146">
        <f t="shared" si="5"/>
        <v>103.05206637249432</v>
      </c>
    </row>
    <row r="147" spans="8:13" x14ac:dyDescent="0.25">
      <c r="H147" s="3">
        <v>43595</v>
      </c>
      <c r="I147" s="7">
        <v>16.040001</v>
      </c>
      <c r="J147" s="64">
        <f t="shared" si="4"/>
        <v>69.860634575811616</v>
      </c>
      <c r="K147" s="3">
        <v>43601</v>
      </c>
      <c r="L147">
        <v>56.98</v>
      </c>
      <c r="M147">
        <f t="shared" si="5"/>
        <v>102.29802329806063</v>
      </c>
    </row>
    <row r="148" spans="8:13" x14ac:dyDescent="0.25">
      <c r="H148" s="3">
        <v>43598</v>
      </c>
      <c r="I148" s="7">
        <v>20.549999</v>
      </c>
      <c r="J148" s="64">
        <f t="shared" si="4"/>
        <v>89.503483863392148</v>
      </c>
      <c r="K148" s="3">
        <v>43602</v>
      </c>
      <c r="L148">
        <v>56.970001000000003</v>
      </c>
      <c r="M148">
        <f t="shared" si="5"/>
        <v>102.2800717723506</v>
      </c>
    </row>
    <row r="149" spans="8:13" x14ac:dyDescent="0.25">
      <c r="H149" s="3">
        <v>43599</v>
      </c>
      <c r="I149" s="7">
        <v>18.059999000000001</v>
      </c>
      <c r="J149" s="64">
        <f t="shared" si="4"/>
        <v>78.658535655859566</v>
      </c>
      <c r="K149" s="3">
        <v>43605</v>
      </c>
      <c r="L149">
        <v>56.549999</v>
      </c>
      <c r="M149">
        <f t="shared" si="5"/>
        <v>101.5260286979169</v>
      </c>
    </row>
    <row r="150" spans="8:13" x14ac:dyDescent="0.25">
      <c r="H150" s="3">
        <v>43600</v>
      </c>
      <c r="I150" s="7">
        <v>16.440000999999999</v>
      </c>
      <c r="J150" s="64">
        <f t="shared" si="4"/>
        <v>71.602794930435323</v>
      </c>
      <c r="K150" s="3">
        <v>43606</v>
      </c>
      <c r="L150">
        <v>55.349997999999999</v>
      </c>
      <c r="M150">
        <f t="shared" si="5"/>
        <v>99.371628377529106</v>
      </c>
    </row>
    <row r="151" spans="8:13" x14ac:dyDescent="0.25">
      <c r="H151" s="3">
        <v>43601</v>
      </c>
      <c r="I151" s="7">
        <v>15.29</v>
      </c>
      <c r="J151" s="64">
        <f t="shared" si="4"/>
        <v>66.594079555491277</v>
      </c>
      <c r="K151" s="3">
        <v>43607</v>
      </c>
      <c r="L151">
        <v>54.959999000000003</v>
      </c>
      <c r="M151">
        <f t="shared" si="5"/>
        <v>98.671450652218127</v>
      </c>
    </row>
    <row r="152" spans="8:13" x14ac:dyDescent="0.25">
      <c r="H152" s="3">
        <v>43602</v>
      </c>
      <c r="I152" s="7">
        <v>15.96</v>
      </c>
      <c r="J152" s="64">
        <f t="shared" si="4"/>
        <v>69.512198149485982</v>
      </c>
      <c r="K152" s="3">
        <v>43608</v>
      </c>
      <c r="L152">
        <v>61.07</v>
      </c>
      <c r="M152">
        <f t="shared" si="5"/>
        <v>109.64093160429208</v>
      </c>
    </row>
    <row r="153" spans="8:13" x14ac:dyDescent="0.25">
      <c r="H153" s="3">
        <v>43605</v>
      </c>
      <c r="I153" s="7">
        <v>16.309999000000001</v>
      </c>
      <c r="J153" s="64">
        <f t="shared" si="4"/>
        <v>71.036584104380836</v>
      </c>
      <c r="K153" s="3">
        <v>43609</v>
      </c>
      <c r="L153">
        <v>60.540000999999997</v>
      </c>
      <c r="M153">
        <f t="shared" si="5"/>
        <v>108.68940738439123</v>
      </c>
    </row>
    <row r="154" spans="8:13" x14ac:dyDescent="0.25">
      <c r="H154" s="3">
        <v>43606</v>
      </c>
      <c r="I154" s="7">
        <v>14.95</v>
      </c>
      <c r="J154" s="64">
        <f t="shared" si="4"/>
        <v>65.113243254061118</v>
      </c>
      <c r="K154" s="3">
        <v>43613</v>
      </c>
      <c r="L154">
        <v>61.77</v>
      </c>
      <c r="M154">
        <f t="shared" si="5"/>
        <v>110.89766407724122</v>
      </c>
    </row>
    <row r="155" spans="8:13" x14ac:dyDescent="0.25">
      <c r="H155" s="3">
        <v>43607</v>
      </c>
      <c r="I155" s="7">
        <v>14.75</v>
      </c>
      <c r="J155" s="64">
        <f t="shared" si="4"/>
        <v>64.242163076749264</v>
      </c>
      <c r="K155" s="3">
        <v>43614</v>
      </c>
      <c r="L155">
        <v>63.16</v>
      </c>
      <c r="M155">
        <f t="shared" si="5"/>
        <v>113.39317570209738</v>
      </c>
    </row>
    <row r="156" spans="8:13" x14ac:dyDescent="0.25">
      <c r="H156" s="3">
        <v>43608</v>
      </c>
      <c r="I156" s="7">
        <v>16.920000000000002</v>
      </c>
      <c r="J156" s="64">
        <f t="shared" si="4"/>
        <v>73.693383000582898</v>
      </c>
      <c r="K156" s="3">
        <v>43615</v>
      </c>
      <c r="L156">
        <v>61.740001999999997</v>
      </c>
      <c r="M156">
        <f t="shared" si="5"/>
        <v>110.84380770477902</v>
      </c>
    </row>
    <row r="157" spans="8:13" x14ac:dyDescent="0.25">
      <c r="H157" s="3">
        <v>43609</v>
      </c>
      <c r="I157" s="7">
        <v>15.85</v>
      </c>
      <c r="J157" s="64">
        <f t="shared" si="4"/>
        <v>69.033104051964457</v>
      </c>
      <c r="K157" s="3">
        <v>43616</v>
      </c>
      <c r="L157">
        <v>72.680000000000007</v>
      </c>
      <c r="M157">
        <f t="shared" si="5"/>
        <v>130.48473733420582</v>
      </c>
    </row>
    <row r="158" spans="8:13" x14ac:dyDescent="0.25">
      <c r="H158" s="3">
        <v>43613</v>
      </c>
      <c r="I158" s="7">
        <v>17.5</v>
      </c>
      <c r="J158" s="64">
        <f t="shared" si="4"/>
        <v>76.219515514787261</v>
      </c>
      <c r="K158" s="3">
        <v>43619</v>
      </c>
      <c r="L158">
        <v>73.559997999999993</v>
      </c>
      <c r="M158">
        <f t="shared" si="5"/>
        <v>132.06462599524909</v>
      </c>
    </row>
    <row r="159" spans="8:13" x14ac:dyDescent="0.25">
      <c r="H159" s="3">
        <v>43614</v>
      </c>
      <c r="I159" s="7">
        <v>17.899999999999999</v>
      </c>
      <c r="J159" s="64">
        <f t="shared" si="4"/>
        <v>77.961675869410954</v>
      </c>
      <c r="K159" s="3">
        <v>43620</v>
      </c>
      <c r="L159">
        <v>75.260002</v>
      </c>
      <c r="M159">
        <f t="shared" si="5"/>
        <v>135.11669775373971</v>
      </c>
    </row>
    <row r="160" spans="8:13" x14ac:dyDescent="0.25">
      <c r="H160" s="3">
        <v>43615</v>
      </c>
      <c r="I160" s="7">
        <v>17.299999</v>
      </c>
      <c r="J160" s="64">
        <f t="shared" si="4"/>
        <v>75.348430982074518</v>
      </c>
      <c r="K160" s="3">
        <v>43621</v>
      </c>
      <c r="L160">
        <v>77.639999000000003</v>
      </c>
      <c r="M160">
        <f t="shared" si="5"/>
        <v>139.38958277577052</v>
      </c>
    </row>
    <row r="161" spans="8:13" x14ac:dyDescent="0.25">
      <c r="H161" s="3">
        <v>43616</v>
      </c>
      <c r="I161" s="7">
        <v>18.709999</v>
      </c>
      <c r="J161" s="64">
        <f t="shared" si="4"/>
        <v>81.489546232123089</v>
      </c>
      <c r="K161" s="3">
        <v>43622</v>
      </c>
      <c r="L161">
        <v>73.419998000000007</v>
      </c>
      <c r="M161">
        <f t="shared" si="5"/>
        <v>131.81327950065926</v>
      </c>
    </row>
    <row r="162" spans="8:13" x14ac:dyDescent="0.25">
      <c r="H162" s="3">
        <v>43619</v>
      </c>
      <c r="I162" s="7">
        <v>18.860001</v>
      </c>
      <c r="J162" s="64">
        <f t="shared" si="4"/>
        <v>82.142865075908759</v>
      </c>
      <c r="K162" s="3">
        <v>43623</v>
      </c>
      <c r="L162">
        <v>68.690002000000007</v>
      </c>
      <c r="M162">
        <f t="shared" si="5"/>
        <v>123.32136582905987</v>
      </c>
    </row>
    <row r="163" spans="8:13" x14ac:dyDescent="0.25">
      <c r="H163" s="3">
        <v>43620</v>
      </c>
      <c r="I163" s="7">
        <v>16.969999000000001</v>
      </c>
      <c r="J163" s="64">
        <f t="shared" si="4"/>
        <v>73.911148689509972</v>
      </c>
      <c r="K163" s="3">
        <v>43626</v>
      </c>
      <c r="L163">
        <v>65.620002999999997</v>
      </c>
      <c r="M163">
        <f t="shared" si="5"/>
        <v>117.80969806445783</v>
      </c>
    </row>
    <row r="164" spans="8:13" x14ac:dyDescent="0.25">
      <c r="H164" s="3">
        <v>43621</v>
      </c>
      <c r="I164" s="7">
        <v>16.09</v>
      </c>
      <c r="J164" s="64">
        <f t="shared" si="4"/>
        <v>70.07840026473869</v>
      </c>
      <c r="K164" s="3">
        <v>43627</v>
      </c>
      <c r="L164">
        <v>64.930000000000007</v>
      </c>
      <c r="M164">
        <f t="shared" si="5"/>
        <v>116.57091352655453</v>
      </c>
    </row>
    <row r="165" spans="8:13" x14ac:dyDescent="0.25">
      <c r="H165" s="3">
        <v>43622</v>
      </c>
      <c r="I165" s="7">
        <v>15.93</v>
      </c>
      <c r="J165" s="64">
        <f t="shared" si="4"/>
        <v>69.381536122889202</v>
      </c>
      <c r="K165" s="3">
        <v>43628</v>
      </c>
      <c r="L165">
        <v>68.430000000000007</v>
      </c>
      <c r="M165">
        <f t="shared" si="5"/>
        <v>122.85457589130027</v>
      </c>
    </row>
    <row r="166" spans="8:13" x14ac:dyDescent="0.25">
      <c r="H166" s="3">
        <v>43623</v>
      </c>
      <c r="I166" s="7">
        <v>16.299999</v>
      </c>
      <c r="J166" s="64">
        <f t="shared" si="4"/>
        <v>70.993030095515252</v>
      </c>
      <c r="K166" s="3">
        <v>43629</v>
      </c>
      <c r="L166">
        <v>75.739998</v>
      </c>
      <c r="M166">
        <f t="shared" si="5"/>
        <v>135.97844998243357</v>
      </c>
    </row>
    <row r="167" spans="8:13" x14ac:dyDescent="0.25">
      <c r="H167" s="3">
        <v>43626</v>
      </c>
      <c r="I167" s="7">
        <v>15.94</v>
      </c>
      <c r="J167" s="64">
        <f t="shared" si="4"/>
        <v>69.4250901317548</v>
      </c>
      <c r="K167" s="3">
        <v>43630</v>
      </c>
      <c r="L167">
        <v>80.819999999999993</v>
      </c>
      <c r="M167">
        <f t="shared" si="5"/>
        <v>145.09874066250015</v>
      </c>
    </row>
    <row r="168" spans="8:13" x14ac:dyDescent="0.25">
      <c r="H168" s="3">
        <v>43627</v>
      </c>
      <c r="I168" s="7">
        <v>15.99</v>
      </c>
      <c r="J168" s="64">
        <f t="shared" si="4"/>
        <v>69.642860176082763</v>
      </c>
      <c r="K168" s="3">
        <v>43633</v>
      </c>
      <c r="L168">
        <v>76.879997000000003</v>
      </c>
      <c r="M168">
        <f t="shared" si="5"/>
        <v>138.02512678590438</v>
      </c>
    </row>
    <row r="169" spans="8:13" x14ac:dyDescent="0.25">
      <c r="H169" s="3">
        <v>43628</v>
      </c>
      <c r="I169" s="7">
        <v>15.91</v>
      </c>
      <c r="J169" s="64">
        <f t="shared" si="4"/>
        <v>69.294428105158019</v>
      </c>
      <c r="K169" s="3">
        <v>43634</v>
      </c>
      <c r="L169">
        <v>76.739998</v>
      </c>
      <c r="M169">
        <f t="shared" si="5"/>
        <v>137.77378208664663</v>
      </c>
    </row>
    <row r="170" spans="8:13" x14ac:dyDescent="0.25">
      <c r="H170" s="3">
        <v>43629</v>
      </c>
      <c r="I170" s="7">
        <v>15.82</v>
      </c>
      <c r="J170" s="64">
        <f t="shared" si="4"/>
        <v>68.902442025367691</v>
      </c>
      <c r="K170" s="3">
        <v>43635</v>
      </c>
      <c r="L170">
        <v>71.370002999999997</v>
      </c>
      <c r="M170">
        <f t="shared" si="5"/>
        <v>128.13285766368298</v>
      </c>
    </row>
    <row r="171" spans="8:13" x14ac:dyDescent="0.25">
      <c r="H171" s="3">
        <v>43630</v>
      </c>
      <c r="I171" s="7">
        <v>15.28</v>
      </c>
      <c r="J171" s="64">
        <f t="shared" si="4"/>
        <v>66.550525546625678</v>
      </c>
      <c r="K171" s="3">
        <v>43636</v>
      </c>
      <c r="L171">
        <v>72.370002999999997</v>
      </c>
      <c r="M171">
        <f t="shared" si="5"/>
        <v>129.92818976789604</v>
      </c>
    </row>
    <row r="172" spans="8:13" x14ac:dyDescent="0.25">
      <c r="H172" s="3">
        <v>43633</v>
      </c>
      <c r="I172" s="7">
        <v>15.35</v>
      </c>
      <c r="J172" s="64">
        <f t="shared" si="4"/>
        <v>66.855403608684824</v>
      </c>
      <c r="K172" s="3">
        <v>43637</v>
      </c>
      <c r="L172">
        <v>74.629997000000003</v>
      </c>
      <c r="M172">
        <f t="shared" si="5"/>
        <v>133.98562955142498</v>
      </c>
    </row>
    <row r="173" spans="8:13" x14ac:dyDescent="0.25">
      <c r="H173" s="3">
        <v>43634</v>
      </c>
      <c r="I173" s="7">
        <v>15.15</v>
      </c>
      <c r="J173" s="64">
        <f t="shared" si="4"/>
        <v>65.984323431372971</v>
      </c>
      <c r="K173" s="3">
        <v>43640</v>
      </c>
      <c r="L173">
        <v>73.760002</v>
      </c>
      <c r="M173">
        <f t="shared" si="5"/>
        <v>132.42369959742012</v>
      </c>
    </row>
    <row r="174" spans="8:13" x14ac:dyDescent="0.25">
      <c r="H174" s="3">
        <v>43635</v>
      </c>
      <c r="I174" s="7">
        <v>14.33</v>
      </c>
      <c r="J174" s="64">
        <f t="shared" si="4"/>
        <v>62.412894704394368</v>
      </c>
      <c r="K174" s="3">
        <v>43641</v>
      </c>
      <c r="L174">
        <v>74.220000999999996</v>
      </c>
      <c r="M174">
        <f t="shared" si="5"/>
        <v>133.249550570026</v>
      </c>
    </row>
    <row r="175" spans="8:13" x14ac:dyDescent="0.25">
      <c r="H175" s="3">
        <v>43636</v>
      </c>
      <c r="I175" s="7">
        <v>14.75</v>
      </c>
      <c r="J175" s="64">
        <f t="shared" si="4"/>
        <v>64.242163076749264</v>
      </c>
      <c r="K175" s="3">
        <v>43642</v>
      </c>
      <c r="L175">
        <v>73.730002999999996</v>
      </c>
      <c r="M175">
        <f t="shared" si="5"/>
        <v>132.36984142962581</v>
      </c>
    </row>
    <row r="176" spans="8:13" x14ac:dyDescent="0.25">
      <c r="H176" s="3">
        <v>43637</v>
      </c>
      <c r="I176" s="7">
        <v>15.4</v>
      </c>
      <c r="J176" s="64">
        <f t="shared" si="4"/>
        <v>67.073173653012788</v>
      </c>
      <c r="K176" s="3">
        <v>43643</v>
      </c>
      <c r="L176">
        <v>69.919998000000007</v>
      </c>
      <c r="M176">
        <f t="shared" si="5"/>
        <v>125.52961713591353</v>
      </c>
    </row>
    <row r="177" spans="8:13" x14ac:dyDescent="0.25">
      <c r="H177" s="3">
        <v>43640</v>
      </c>
      <c r="I177" s="7">
        <v>15.26</v>
      </c>
      <c r="J177" s="64">
        <f t="shared" si="4"/>
        <v>66.463417528894496</v>
      </c>
      <c r="K177" s="3">
        <v>43644</v>
      </c>
      <c r="L177">
        <v>70.430000000000007</v>
      </c>
      <c r="M177">
        <f t="shared" si="5"/>
        <v>126.4452400997264</v>
      </c>
    </row>
    <row r="178" spans="8:13" x14ac:dyDescent="0.25">
      <c r="H178" s="3">
        <v>43641</v>
      </c>
      <c r="I178" s="7">
        <v>16.280000999999999</v>
      </c>
      <c r="J178" s="64">
        <f t="shared" si="4"/>
        <v>70.90593078858582</v>
      </c>
      <c r="K178" s="3">
        <v>43647</v>
      </c>
      <c r="L178">
        <v>66.529999000000004</v>
      </c>
      <c r="M178">
        <f t="shared" si="5"/>
        <v>119.44344309796332</v>
      </c>
    </row>
    <row r="179" spans="8:13" x14ac:dyDescent="0.25">
      <c r="H179" s="3">
        <v>43642</v>
      </c>
      <c r="I179" s="7">
        <v>16.209999</v>
      </c>
      <c r="J179" s="64">
        <f t="shared" si="4"/>
        <v>70.601044015724909</v>
      </c>
      <c r="K179" s="3">
        <v>43648</v>
      </c>
      <c r="L179">
        <v>68.599997999999999</v>
      </c>
      <c r="M179">
        <f t="shared" si="5"/>
        <v>123.15977875835226</v>
      </c>
    </row>
    <row r="180" spans="8:13" x14ac:dyDescent="0.25">
      <c r="H180" s="3">
        <v>43643</v>
      </c>
      <c r="I180" s="7">
        <v>15.82</v>
      </c>
      <c r="J180" s="64">
        <f t="shared" si="4"/>
        <v>68.902442025367691</v>
      </c>
      <c r="K180" s="3">
        <v>43649</v>
      </c>
      <c r="L180">
        <v>68.330001999999993</v>
      </c>
      <c r="M180">
        <f t="shared" si="5"/>
        <v>122.67504627154314</v>
      </c>
    </row>
    <row r="181" spans="8:13" x14ac:dyDescent="0.25">
      <c r="H181" s="3">
        <v>43644</v>
      </c>
      <c r="I181" s="7">
        <v>15.08</v>
      </c>
      <c r="J181" s="64">
        <f t="shared" si="4"/>
        <v>65.679445369313825</v>
      </c>
      <c r="K181" s="3">
        <v>43651</v>
      </c>
      <c r="L181">
        <v>65.279999000000004</v>
      </c>
      <c r="M181">
        <f t="shared" si="5"/>
        <v>117.199277967697</v>
      </c>
    </row>
    <row r="182" spans="8:13" x14ac:dyDescent="0.25">
      <c r="H182" s="3">
        <v>43647</v>
      </c>
      <c r="I182" s="7">
        <v>14.06</v>
      </c>
      <c r="J182" s="64">
        <f t="shared" si="4"/>
        <v>61.236936465023369</v>
      </c>
      <c r="K182" s="3">
        <v>43654</v>
      </c>
      <c r="L182">
        <v>63.220001000000003</v>
      </c>
      <c r="M182">
        <f t="shared" si="5"/>
        <v>113.50089742368228</v>
      </c>
    </row>
    <row r="183" spans="8:13" x14ac:dyDescent="0.25">
      <c r="H183" s="3">
        <v>43648</v>
      </c>
      <c r="I183" s="7">
        <v>12.93</v>
      </c>
      <c r="J183" s="64">
        <f t="shared" si="4"/>
        <v>56.315333463211388</v>
      </c>
      <c r="K183" s="3">
        <v>43655</v>
      </c>
      <c r="L183">
        <v>62.900002000000001</v>
      </c>
      <c r="M183">
        <f t="shared" si="5"/>
        <v>112.92639294566621</v>
      </c>
    </row>
    <row r="184" spans="8:13" x14ac:dyDescent="0.25">
      <c r="H184" s="3">
        <v>43649</v>
      </c>
      <c r="I184" s="7">
        <v>12.57</v>
      </c>
      <c r="J184" s="64">
        <f t="shared" si="4"/>
        <v>54.747389144050054</v>
      </c>
      <c r="K184" s="3">
        <v>43656</v>
      </c>
      <c r="L184">
        <v>62.389999000000003</v>
      </c>
      <c r="M184">
        <f t="shared" si="5"/>
        <v>112.01076818652123</v>
      </c>
    </row>
    <row r="185" spans="8:13" x14ac:dyDescent="0.25">
      <c r="H185" s="3">
        <v>43651</v>
      </c>
      <c r="I185" s="7">
        <v>13.28</v>
      </c>
      <c r="J185" s="64">
        <f t="shared" si="4"/>
        <v>57.839723773507131</v>
      </c>
      <c r="K185" s="3">
        <v>43657</v>
      </c>
      <c r="L185">
        <v>62.959999000000003</v>
      </c>
      <c r="M185">
        <f t="shared" si="5"/>
        <v>113.03410748592268</v>
      </c>
    </row>
    <row r="186" spans="8:13" x14ac:dyDescent="0.25">
      <c r="H186" s="3">
        <v>43654</v>
      </c>
      <c r="I186" s="7">
        <v>13.96</v>
      </c>
      <c r="J186" s="64">
        <f t="shared" si="4"/>
        <v>60.801396376367435</v>
      </c>
      <c r="K186" s="3">
        <v>43658</v>
      </c>
      <c r="L186">
        <v>62.779998999999997</v>
      </c>
      <c r="M186">
        <f t="shared" si="5"/>
        <v>112.71094770716431</v>
      </c>
    </row>
    <row r="187" spans="8:13" x14ac:dyDescent="0.25">
      <c r="H187" s="3">
        <v>43655</v>
      </c>
      <c r="I187" s="7">
        <v>14.09</v>
      </c>
      <c r="J187" s="64">
        <f t="shared" si="4"/>
        <v>61.367598491620143</v>
      </c>
      <c r="K187" s="3">
        <v>43661</v>
      </c>
      <c r="L187">
        <v>61.900002000000001</v>
      </c>
      <c r="M187">
        <f t="shared" si="5"/>
        <v>111.13106084145313</v>
      </c>
    </row>
    <row r="188" spans="8:13" x14ac:dyDescent="0.25">
      <c r="H188" s="3">
        <v>43656</v>
      </c>
      <c r="I188" s="7">
        <v>13.03</v>
      </c>
      <c r="J188" s="64">
        <f t="shared" si="4"/>
        <v>56.750873551867315</v>
      </c>
      <c r="K188" s="3">
        <v>43662</v>
      </c>
      <c r="L188">
        <v>61.290000999999997</v>
      </c>
      <c r="M188">
        <f t="shared" si="5"/>
        <v>110.03590646255104</v>
      </c>
    </row>
    <row r="189" spans="8:13" x14ac:dyDescent="0.25">
      <c r="H189" s="3">
        <v>43657</v>
      </c>
      <c r="I189" s="7">
        <v>12.93</v>
      </c>
      <c r="J189" s="64">
        <f t="shared" si="4"/>
        <v>56.315333463211388</v>
      </c>
      <c r="K189" s="3">
        <v>43663</v>
      </c>
      <c r="L189">
        <v>62.290000999999997</v>
      </c>
      <c r="M189">
        <f t="shared" si="5"/>
        <v>111.8312385667641</v>
      </c>
    </row>
    <row r="190" spans="8:13" x14ac:dyDescent="0.25">
      <c r="H190" s="3">
        <v>43658</v>
      </c>
      <c r="I190" s="7">
        <v>12.39</v>
      </c>
      <c r="J190" s="64">
        <f t="shared" si="4"/>
        <v>53.963416984469383</v>
      </c>
      <c r="K190" s="3">
        <v>43664</v>
      </c>
      <c r="L190">
        <v>63.119999</v>
      </c>
      <c r="M190">
        <f t="shared" si="5"/>
        <v>113.32136062259676</v>
      </c>
    </row>
    <row r="191" spans="8:13" x14ac:dyDescent="0.25">
      <c r="H191" s="3">
        <v>43661</v>
      </c>
      <c r="I191" s="7">
        <v>12.68</v>
      </c>
      <c r="J191" s="64">
        <f t="shared" si="4"/>
        <v>55.226483241571572</v>
      </c>
      <c r="K191" s="3">
        <v>43665</v>
      </c>
      <c r="L191">
        <v>63.860000999999997</v>
      </c>
      <c r="M191">
        <f t="shared" si="5"/>
        <v>114.64990997037862</v>
      </c>
    </row>
    <row r="192" spans="8:13" x14ac:dyDescent="0.25">
      <c r="H192" s="3">
        <v>43662</v>
      </c>
      <c r="I192" s="7">
        <v>12.86</v>
      </c>
      <c r="J192" s="64">
        <f t="shared" si="4"/>
        <v>56.010455401152242</v>
      </c>
      <c r="K192" s="3">
        <v>43668</v>
      </c>
      <c r="L192">
        <v>60.970001000000003</v>
      </c>
      <c r="M192">
        <f t="shared" si="5"/>
        <v>109.46140018920288</v>
      </c>
    </row>
    <row r="193" spans="8:13" x14ac:dyDescent="0.25">
      <c r="H193" s="3">
        <v>43663</v>
      </c>
      <c r="I193" s="7">
        <v>13.97</v>
      </c>
      <c r="J193" s="64">
        <f t="shared" si="4"/>
        <v>60.844950385233034</v>
      </c>
      <c r="K193" s="3">
        <v>43669</v>
      </c>
      <c r="L193">
        <v>61.23</v>
      </c>
      <c r="M193">
        <f t="shared" si="5"/>
        <v>109.92818474096616</v>
      </c>
    </row>
    <row r="194" spans="8:13" x14ac:dyDescent="0.25">
      <c r="H194" s="3">
        <v>43664</v>
      </c>
      <c r="I194" s="7">
        <v>13.53</v>
      </c>
      <c r="J194" s="64">
        <f t="shared" si="4"/>
        <v>58.928573995146948</v>
      </c>
      <c r="K194" s="3">
        <v>43670</v>
      </c>
      <c r="L194">
        <v>60.709999000000003</v>
      </c>
      <c r="M194">
        <f t="shared" si="5"/>
        <v>108.99461025144328</v>
      </c>
    </row>
    <row r="195" spans="8:13" x14ac:dyDescent="0.25">
      <c r="H195" s="3">
        <v>43665</v>
      </c>
      <c r="I195" s="7">
        <v>14.45</v>
      </c>
      <c r="J195" s="64">
        <f t="shared" ref="J195:J258" si="6">I195*100/$I$2</f>
        <v>62.935542810781484</v>
      </c>
      <c r="K195" s="3">
        <v>43671</v>
      </c>
      <c r="L195">
        <v>60.990001999999997</v>
      </c>
      <c r="M195">
        <f t="shared" ref="M195:M258" si="7">L195*100/$L$2</f>
        <v>109.49730862661923</v>
      </c>
    </row>
    <row r="196" spans="8:13" x14ac:dyDescent="0.25">
      <c r="H196" s="3">
        <v>43668</v>
      </c>
      <c r="I196" s="7">
        <v>13.53</v>
      </c>
      <c r="J196" s="64">
        <f t="shared" si="6"/>
        <v>58.928573995146948</v>
      </c>
      <c r="K196" s="3">
        <v>43672</v>
      </c>
      <c r="L196">
        <v>58.900002000000001</v>
      </c>
      <c r="M196">
        <f t="shared" si="7"/>
        <v>105.74506452881393</v>
      </c>
    </row>
    <row r="197" spans="8:13" x14ac:dyDescent="0.25">
      <c r="H197" s="3">
        <v>43669</v>
      </c>
      <c r="I197" s="7">
        <v>12.61</v>
      </c>
      <c r="J197" s="64">
        <f t="shared" si="6"/>
        <v>54.921605179512419</v>
      </c>
      <c r="K197" s="3">
        <v>43675</v>
      </c>
      <c r="L197">
        <v>58.549999</v>
      </c>
      <c r="M197">
        <f t="shared" si="7"/>
        <v>105.11669290634303</v>
      </c>
    </row>
    <row r="198" spans="8:13" x14ac:dyDescent="0.25">
      <c r="H198" s="3">
        <v>43670</v>
      </c>
      <c r="I198" s="7">
        <v>12.07</v>
      </c>
      <c r="J198" s="64">
        <f t="shared" si="6"/>
        <v>52.569688700770413</v>
      </c>
      <c r="K198" s="3">
        <v>43676</v>
      </c>
      <c r="L198">
        <v>57.84</v>
      </c>
      <c r="M198">
        <f t="shared" si="7"/>
        <v>103.84200890768386</v>
      </c>
    </row>
    <row r="199" spans="8:13" x14ac:dyDescent="0.25">
      <c r="H199" s="3">
        <v>43671</v>
      </c>
      <c r="I199" s="7">
        <v>12.74</v>
      </c>
      <c r="J199" s="64">
        <f t="shared" si="6"/>
        <v>55.487807294765126</v>
      </c>
      <c r="K199" s="3">
        <v>43677</v>
      </c>
      <c r="L199">
        <v>55.25</v>
      </c>
      <c r="M199">
        <f t="shared" si="7"/>
        <v>99.192098757772015</v>
      </c>
    </row>
    <row r="200" spans="8:13" x14ac:dyDescent="0.25">
      <c r="H200" s="3">
        <v>43672</v>
      </c>
      <c r="I200" s="7">
        <v>12.16</v>
      </c>
      <c r="J200" s="64">
        <f t="shared" si="6"/>
        <v>52.961674780560749</v>
      </c>
      <c r="K200" s="3">
        <v>43678</v>
      </c>
      <c r="L200">
        <v>64.680000000000007</v>
      </c>
      <c r="M200">
        <f t="shared" si="7"/>
        <v>116.12208050050127</v>
      </c>
    </row>
    <row r="201" spans="8:13" x14ac:dyDescent="0.25">
      <c r="H201" s="3">
        <v>43675</v>
      </c>
      <c r="I201" s="7">
        <v>12.83</v>
      </c>
      <c r="J201" s="64">
        <f t="shared" si="6"/>
        <v>55.879793374555462</v>
      </c>
      <c r="K201" s="3">
        <v>43679</v>
      </c>
      <c r="L201">
        <v>66.110000999999997</v>
      </c>
      <c r="M201">
        <f t="shared" si="7"/>
        <v>118.68940720485803</v>
      </c>
    </row>
    <row r="202" spans="8:13" x14ac:dyDescent="0.25">
      <c r="H202" s="3">
        <v>43676</v>
      </c>
      <c r="I202" s="7">
        <v>13.94</v>
      </c>
      <c r="J202" s="64">
        <f t="shared" si="6"/>
        <v>60.714288358636253</v>
      </c>
      <c r="K202" s="3">
        <v>43682</v>
      </c>
      <c r="L202">
        <v>77.239998</v>
      </c>
      <c r="M202">
        <f t="shared" si="7"/>
        <v>138.67144813875316</v>
      </c>
    </row>
    <row r="203" spans="8:13" x14ac:dyDescent="0.25">
      <c r="H203" s="3">
        <v>43677</v>
      </c>
      <c r="I203" s="7">
        <v>16.120000999999998</v>
      </c>
      <c r="J203" s="64">
        <f t="shared" si="6"/>
        <v>70.209066646736346</v>
      </c>
      <c r="K203" s="3">
        <v>43683</v>
      </c>
      <c r="L203">
        <v>73.919998000000007</v>
      </c>
      <c r="M203">
        <f t="shared" si="7"/>
        <v>132.71094555276579</v>
      </c>
    </row>
    <row r="204" spans="8:13" x14ac:dyDescent="0.25">
      <c r="H204" s="3">
        <v>43678</v>
      </c>
      <c r="I204" s="7">
        <v>17.870000999999998</v>
      </c>
      <c r="J204" s="64">
        <f t="shared" si="6"/>
        <v>77.831018198215062</v>
      </c>
      <c r="K204" s="3">
        <v>43684</v>
      </c>
      <c r="L204">
        <v>79.080001999999993</v>
      </c>
      <c r="M204">
        <f t="shared" si="7"/>
        <v>141.97486639183361</v>
      </c>
    </row>
    <row r="205" spans="8:13" x14ac:dyDescent="0.25">
      <c r="H205" s="3">
        <v>43679</v>
      </c>
      <c r="I205" s="7">
        <v>17.610001</v>
      </c>
      <c r="J205" s="64">
        <f t="shared" si="6"/>
        <v>76.698613967709662</v>
      </c>
      <c r="K205" s="3">
        <v>43685</v>
      </c>
      <c r="L205">
        <v>78.550003000000004</v>
      </c>
      <c r="M205">
        <f t="shared" si="7"/>
        <v>141.02334217193282</v>
      </c>
    </row>
    <row r="206" spans="8:13" x14ac:dyDescent="0.25">
      <c r="H206" s="3">
        <v>43682</v>
      </c>
      <c r="I206" s="7">
        <v>24.59</v>
      </c>
      <c r="J206" s="64">
        <f t="shared" si="6"/>
        <v>107.0993078004925</v>
      </c>
      <c r="K206" s="3">
        <v>43686</v>
      </c>
      <c r="L206">
        <v>78.970000999999996</v>
      </c>
      <c r="M206">
        <f t="shared" si="7"/>
        <v>141.77737806503808</v>
      </c>
    </row>
    <row r="207" spans="8:13" x14ac:dyDescent="0.25">
      <c r="H207" s="3">
        <v>43683</v>
      </c>
      <c r="I207" s="7">
        <v>20.170000000000002</v>
      </c>
      <c r="J207" s="64">
        <f t="shared" si="6"/>
        <v>87.848435881900528</v>
      </c>
      <c r="K207" s="3">
        <v>43689</v>
      </c>
      <c r="L207">
        <v>81.580001999999993</v>
      </c>
      <c r="M207">
        <f t="shared" si="7"/>
        <v>146.46319665236629</v>
      </c>
    </row>
    <row r="208" spans="8:13" x14ac:dyDescent="0.25">
      <c r="H208" s="3">
        <v>43684</v>
      </c>
      <c r="I208" s="7">
        <v>19.489999999999998</v>
      </c>
      <c r="J208" s="64">
        <f t="shared" si="6"/>
        <v>84.88676327904021</v>
      </c>
      <c r="K208" s="3">
        <v>43690</v>
      </c>
      <c r="L208">
        <v>77.699996999999996</v>
      </c>
      <c r="M208">
        <f t="shared" si="7"/>
        <v>139.49729911135907</v>
      </c>
    </row>
    <row r="209" spans="8:13" x14ac:dyDescent="0.25">
      <c r="H209" s="3">
        <v>43685</v>
      </c>
      <c r="I209" s="7">
        <v>16.91</v>
      </c>
      <c r="J209" s="64">
        <f t="shared" si="6"/>
        <v>73.649828991717285</v>
      </c>
      <c r="K209" s="3">
        <v>43691</v>
      </c>
      <c r="L209">
        <v>87.220000999999996</v>
      </c>
      <c r="M209">
        <f t="shared" si="7"/>
        <v>156.58886792479589</v>
      </c>
    </row>
    <row r="210" spans="8:13" x14ac:dyDescent="0.25">
      <c r="H210" s="3">
        <v>43686</v>
      </c>
      <c r="I210" s="7">
        <v>17.969999000000001</v>
      </c>
      <c r="J210" s="64">
        <f t="shared" si="6"/>
        <v>78.266549576069238</v>
      </c>
      <c r="K210" s="3">
        <v>43692</v>
      </c>
      <c r="L210">
        <v>90.620002999999997</v>
      </c>
      <c r="M210">
        <f t="shared" si="7"/>
        <v>162.69300066978454</v>
      </c>
    </row>
    <row r="211" spans="8:13" x14ac:dyDescent="0.25">
      <c r="H211" s="3">
        <v>43689</v>
      </c>
      <c r="I211" s="7">
        <v>21.09</v>
      </c>
      <c r="J211" s="64">
        <f t="shared" si="6"/>
        <v>91.85540469753505</v>
      </c>
      <c r="K211" s="3">
        <v>43693</v>
      </c>
      <c r="L211">
        <v>89.519997000000004</v>
      </c>
      <c r="M211">
        <f t="shared" si="7"/>
        <v>160.71812458315756</v>
      </c>
    </row>
    <row r="212" spans="8:13" x14ac:dyDescent="0.25">
      <c r="H212" s="3">
        <v>43690</v>
      </c>
      <c r="I212" s="7">
        <v>17.52</v>
      </c>
      <c r="J212" s="64">
        <f t="shared" si="6"/>
        <v>76.306623532518444</v>
      </c>
      <c r="K212" s="3">
        <v>43696</v>
      </c>
      <c r="L212">
        <v>86.489998</v>
      </c>
      <c r="M212">
        <f t="shared" si="7"/>
        <v>155.27827010272404</v>
      </c>
    </row>
    <row r="213" spans="8:13" x14ac:dyDescent="0.25">
      <c r="H213" s="3">
        <v>43691</v>
      </c>
      <c r="I213" s="7">
        <v>22.1</v>
      </c>
      <c r="J213" s="64">
        <f t="shared" si="6"/>
        <v>96.254359592959915</v>
      </c>
      <c r="K213" s="3">
        <v>43697</v>
      </c>
      <c r="L213">
        <v>86.860000999999997</v>
      </c>
      <c r="M213">
        <f t="shared" si="7"/>
        <v>155.94254836727919</v>
      </c>
    </row>
    <row r="214" spans="8:13" x14ac:dyDescent="0.25">
      <c r="H214" s="3">
        <v>43692</v>
      </c>
      <c r="I214" s="7">
        <v>21.18</v>
      </c>
      <c r="J214" s="64">
        <f t="shared" si="6"/>
        <v>92.247390777325379</v>
      </c>
      <c r="K214" s="3">
        <v>43698</v>
      </c>
      <c r="L214">
        <v>84.510002</v>
      </c>
      <c r="M214">
        <f t="shared" si="7"/>
        <v>151.72351971771062</v>
      </c>
    </row>
    <row r="215" spans="8:13" x14ac:dyDescent="0.25">
      <c r="H215" s="3">
        <v>43693</v>
      </c>
      <c r="I215" s="7">
        <v>18.469999000000001</v>
      </c>
      <c r="J215" s="64">
        <f t="shared" si="6"/>
        <v>80.444250019348885</v>
      </c>
      <c r="K215" s="3">
        <v>43699</v>
      </c>
      <c r="L215">
        <v>83.150002000000001</v>
      </c>
      <c r="M215">
        <f t="shared" si="7"/>
        <v>149.28186805598082</v>
      </c>
    </row>
    <row r="216" spans="8:13" x14ac:dyDescent="0.25">
      <c r="H216" s="3">
        <v>43696</v>
      </c>
      <c r="I216" s="7">
        <v>16.879999000000002</v>
      </c>
      <c r="J216" s="64">
        <f t="shared" si="6"/>
        <v>73.519162609719643</v>
      </c>
      <c r="K216" s="3">
        <v>43700</v>
      </c>
      <c r="L216">
        <v>91.82</v>
      </c>
      <c r="M216">
        <f t="shared" si="7"/>
        <v>164.84739380884392</v>
      </c>
    </row>
    <row r="217" spans="8:13" x14ac:dyDescent="0.25">
      <c r="H217" s="3">
        <v>43697</v>
      </c>
      <c r="I217" s="7">
        <v>17.5</v>
      </c>
      <c r="J217" s="64">
        <f t="shared" si="6"/>
        <v>76.219515514787261</v>
      </c>
      <c r="K217" s="3">
        <v>43703</v>
      </c>
      <c r="L217">
        <v>87.980002999999996</v>
      </c>
      <c r="M217">
        <f t="shared" si="7"/>
        <v>157.95332391466204</v>
      </c>
    </row>
    <row r="218" spans="8:13" x14ac:dyDescent="0.25">
      <c r="H218" s="3">
        <v>43698</v>
      </c>
      <c r="I218" s="7">
        <v>15.8</v>
      </c>
      <c r="J218" s="64">
        <f t="shared" si="6"/>
        <v>68.815334007636494</v>
      </c>
      <c r="K218" s="3">
        <v>43704</v>
      </c>
      <c r="L218">
        <v>88.669998000000007</v>
      </c>
      <c r="M218">
        <f t="shared" si="7"/>
        <v>159.19209408990858</v>
      </c>
    </row>
    <row r="219" spans="8:13" x14ac:dyDescent="0.25">
      <c r="H219" s="3">
        <v>43699</v>
      </c>
      <c r="I219" s="7">
        <v>16.68</v>
      </c>
      <c r="J219" s="64">
        <f t="shared" si="6"/>
        <v>72.648086787808666</v>
      </c>
      <c r="K219" s="3">
        <v>43705</v>
      </c>
      <c r="L219">
        <v>89.870002999999997</v>
      </c>
      <c r="M219">
        <f t="shared" si="7"/>
        <v>161.34650159162473</v>
      </c>
    </row>
    <row r="220" spans="8:13" x14ac:dyDescent="0.25">
      <c r="H220" s="3">
        <v>43700</v>
      </c>
      <c r="I220" s="7">
        <v>19.870000999999998</v>
      </c>
      <c r="J220" s="64">
        <f t="shared" si="6"/>
        <v>86.541819971333609</v>
      </c>
      <c r="K220" s="3">
        <v>43706</v>
      </c>
      <c r="L220">
        <v>86.940002000000007</v>
      </c>
      <c r="M220">
        <f t="shared" si="7"/>
        <v>156.08617673094835</v>
      </c>
    </row>
    <row r="221" spans="8:13" x14ac:dyDescent="0.25">
      <c r="H221" s="3">
        <v>43703</v>
      </c>
      <c r="I221" s="7">
        <v>19.32</v>
      </c>
      <c r="J221" s="64">
        <f t="shared" si="6"/>
        <v>84.146345128325137</v>
      </c>
      <c r="K221" s="3">
        <v>43707</v>
      </c>
      <c r="L221">
        <v>86.889999000000003</v>
      </c>
      <c r="M221">
        <f t="shared" si="7"/>
        <v>155.99640473974139</v>
      </c>
    </row>
    <row r="222" spans="8:13" x14ac:dyDescent="0.25">
      <c r="H222" s="3">
        <v>43704</v>
      </c>
      <c r="I222" s="7">
        <v>20.309999000000001</v>
      </c>
      <c r="J222" s="64">
        <f t="shared" si="6"/>
        <v>88.45818765061793</v>
      </c>
      <c r="K222" s="3">
        <v>43711</v>
      </c>
      <c r="L222">
        <v>85.269997000000004</v>
      </c>
      <c r="M222">
        <f t="shared" si="7"/>
        <v>153.08796314025201</v>
      </c>
    </row>
    <row r="223" spans="8:13" x14ac:dyDescent="0.25">
      <c r="H223" s="3">
        <v>43705</v>
      </c>
      <c r="I223" s="7">
        <v>19.350000000000001</v>
      </c>
      <c r="J223" s="64">
        <f t="shared" si="6"/>
        <v>84.277007154921918</v>
      </c>
      <c r="K223" s="3">
        <v>43712</v>
      </c>
      <c r="L223">
        <v>81.599997999999999</v>
      </c>
      <c r="M223">
        <f t="shared" si="7"/>
        <v>146.49909611312214</v>
      </c>
    </row>
    <row r="224" spans="8:13" x14ac:dyDescent="0.25">
      <c r="H224" s="3">
        <v>43706</v>
      </c>
      <c r="I224" s="7">
        <v>17.879999000000002</v>
      </c>
      <c r="J224" s="64">
        <f t="shared" si="6"/>
        <v>77.87456349627891</v>
      </c>
      <c r="K224" s="3">
        <v>43713</v>
      </c>
      <c r="L224">
        <v>79.919998000000007</v>
      </c>
      <c r="M224">
        <f t="shared" si="7"/>
        <v>143.48293817804421</v>
      </c>
    </row>
    <row r="225" spans="8:13" x14ac:dyDescent="0.25">
      <c r="H225" s="3">
        <v>43707</v>
      </c>
      <c r="I225" s="7">
        <v>18.98</v>
      </c>
      <c r="J225" s="64">
        <f t="shared" si="6"/>
        <v>82.665508826894978</v>
      </c>
      <c r="K225" s="3">
        <v>43714</v>
      </c>
      <c r="L225">
        <v>78.819999999999993</v>
      </c>
      <c r="M225">
        <f t="shared" si="7"/>
        <v>141.508076454074</v>
      </c>
    </row>
    <row r="226" spans="8:13" x14ac:dyDescent="0.25">
      <c r="H226" s="3">
        <v>43711</v>
      </c>
      <c r="I226" s="7">
        <v>19.66</v>
      </c>
      <c r="J226" s="64">
        <f t="shared" si="6"/>
        <v>85.627181429755296</v>
      </c>
      <c r="K226" s="3">
        <v>43717</v>
      </c>
      <c r="L226">
        <v>76.440002000000007</v>
      </c>
      <c r="M226">
        <f t="shared" si="7"/>
        <v>137.23518963671114</v>
      </c>
    </row>
    <row r="227" spans="8:13" x14ac:dyDescent="0.25">
      <c r="H227" s="3">
        <v>43712</v>
      </c>
      <c r="I227" s="7">
        <v>17.329999999999998</v>
      </c>
      <c r="J227" s="64">
        <f t="shared" si="6"/>
        <v>75.479097364072175</v>
      </c>
      <c r="K227" s="3">
        <v>43718</v>
      </c>
      <c r="L227">
        <v>76.779999000000004</v>
      </c>
      <c r="M227">
        <f t="shared" si="7"/>
        <v>137.84559716614729</v>
      </c>
    </row>
    <row r="228" spans="8:13" x14ac:dyDescent="0.25">
      <c r="H228" s="3">
        <v>43713</v>
      </c>
      <c r="I228" s="7">
        <v>16.27</v>
      </c>
      <c r="J228" s="64">
        <f t="shared" si="6"/>
        <v>70.862372424319361</v>
      </c>
      <c r="K228" s="3">
        <v>43719</v>
      </c>
      <c r="L228">
        <v>76.699996999999996</v>
      </c>
      <c r="M228">
        <f t="shared" si="7"/>
        <v>137.70196700714601</v>
      </c>
    </row>
    <row r="229" spans="8:13" x14ac:dyDescent="0.25">
      <c r="H229" s="3">
        <v>43714</v>
      </c>
      <c r="I229" s="7">
        <v>15</v>
      </c>
      <c r="J229" s="64">
        <f t="shared" si="6"/>
        <v>65.331013298389081</v>
      </c>
      <c r="K229" s="3">
        <v>43720</v>
      </c>
      <c r="L229">
        <v>77.569999999999993</v>
      </c>
      <c r="M229">
        <f t="shared" si="7"/>
        <v>139.26391132380769</v>
      </c>
    </row>
    <row r="230" spans="8:13" x14ac:dyDescent="0.25">
      <c r="H230" s="3">
        <v>43717</v>
      </c>
      <c r="I230" s="7">
        <v>15.27</v>
      </c>
      <c r="J230" s="64">
        <f t="shared" si="6"/>
        <v>66.50697153776008</v>
      </c>
      <c r="K230" s="3">
        <v>43721</v>
      </c>
      <c r="L230">
        <v>85.529999000000004</v>
      </c>
      <c r="M230">
        <f t="shared" si="7"/>
        <v>153.55475307801163</v>
      </c>
    </row>
    <row r="231" spans="8:13" x14ac:dyDescent="0.25">
      <c r="H231" s="3">
        <v>43718</v>
      </c>
      <c r="I231" s="7">
        <v>15.2</v>
      </c>
      <c r="J231" s="64">
        <f t="shared" si="6"/>
        <v>66.202093475700934</v>
      </c>
      <c r="K231" s="3">
        <v>43724</v>
      </c>
      <c r="L231">
        <v>85.949996999999996</v>
      </c>
      <c r="M231">
        <f t="shared" si="7"/>
        <v>154.30878897111691</v>
      </c>
    </row>
    <row r="232" spans="8:13" x14ac:dyDescent="0.25">
      <c r="H232" s="3">
        <v>43719</v>
      </c>
      <c r="I232" s="7">
        <v>14.61</v>
      </c>
      <c r="J232" s="64">
        <f t="shared" si="6"/>
        <v>63.632406952630966</v>
      </c>
      <c r="K232" s="3">
        <v>43725</v>
      </c>
      <c r="L232">
        <v>84.760002</v>
      </c>
      <c r="M232">
        <f t="shared" si="7"/>
        <v>152.17235274376387</v>
      </c>
    </row>
    <row r="233" spans="8:13" x14ac:dyDescent="0.25">
      <c r="H233" s="3">
        <v>43720</v>
      </c>
      <c r="I233" s="7">
        <v>14.22</v>
      </c>
      <c r="J233" s="64">
        <f t="shared" si="6"/>
        <v>61.93380060687285</v>
      </c>
      <c r="K233" s="3">
        <v>43726</v>
      </c>
      <c r="L233">
        <v>79.660004000000001</v>
      </c>
      <c r="M233">
        <f t="shared" si="7"/>
        <v>143.01616260294142</v>
      </c>
    </row>
    <row r="234" spans="8:13" x14ac:dyDescent="0.25">
      <c r="H234" s="3">
        <v>43721</v>
      </c>
      <c r="I234" s="7">
        <v>13.74</v>
      </c>
      <c r="J234" s="64">
        <f t="shared" si="6"/>
        <v>59.8432081813244</v>
      </c>
      <c r="K234" s="3">
        <v>43727</v>
      </c>
      <c r="L234">
        <v>78.139999000000003</v>
      </c>
      <c r="M234">
        <f t="shared" si="7"/>
        <v>140.28724882787705</v>
      </c>
    </row>
    <row r="235" spans="8:13" x14ac:dyDescent="0.25">
      <c r="H235" s="3">
        <v>43724</v>
      </c>
      <c r="I235" s="7">
        <v>14.67</v>
      </c>
      <c r="J235" s="64">
        <f t="shared" si="6"/>
        <v>63.89373100582452</v>
      </c>
      <c r="K235" s="3">
        <v>43728</v>
      </c>
      <c r="L235">
        <v>80.069999999999993</v>
      </c>
      <c r="M235">
        <f t="shared" si="7"/>
        <v>143.75224158434034</v>
      </c>
    </row>
    <row r="236" spans="8:13" x14ac:dyDescent="0.25">
      <c r="H236" s="3">
        <v>43725</v>
      </c>
      <c r="I236" s="7">
        <v>14.44</v>
      </c>
      <c r="J236" s="64">
        <f t="shared" si="6"/>
        <v>62.891988801915886</v>
      </c>
      <c r="K236" s="3">
        <v>43731</v>
      </c>
      <c r="L236">
        <v>81.010002</v>
      </c>
      <c r="M236">
        <f t="shared" si="7"/>
        <v>145.43985735296488</v>
      </c>
    </row>
    <row r="237" spans="8:13" x14ac:dyDescent="0.25">
      <c r="H237" s="3">
        <v>43726</v>
      </c>
      <c r="I237" s="7">
        <v>13.95</v>
      </c>
      <c r="J237" s="64">
        <f t="shared" si="6"/>
        <v>60.757842367501844</v>
      </c>
      <c r="K237" s="3">
        <v>43732</v>
      </c>
      <c r="L237">
        <v>83.07</v>
      </c>
      <c r="M237">
        <f t="shared" si="7"/>
        <v>149.13823789697958</v>
      </c>
    </row>
    <row r="238" spans="8:13" x14ac:dyDescent="0.25">
      <c r="H238" s="3">
        <v>43727</v>
      </c>
      <c r="I238" s="7">
        <v>14.05</v>
      </c>
      <c r="J238" s="64">
        <f t="shared" si="6"/>
        <v>61.193382456157771</v>
      </c>
      <c r="K238" s="3">
        <v>43733</v>
      </c>
      <c r="L238">
        <v>80.220000999999996</v>
      </c>
      <c r="M238">
        <f t="shared" si="7"/>
        <v>144.02154319530442</v>
      </c>
    </row>
    <row r="239" spans="8:13" x14ac:dyDescent="0.25">
      <c r="H239" s="3">
        <v>43728</v>
      </c>
      <c r="I239" s="7">
        <v>15.32</v>
      </c>
      <c r="J239" s="64">
        <f t="shared" si="6"/>
        <v>66.724741582088043</v>
      </c>
      <c r="K239" s="3">
        <v>43734</v>
      </c>
      <c r="L239">
        <v>79.870002999999997</v>
      </c>
      <c r="M239">
        <f t="shared" si="7"/>
        <v>143.39318054949405</v>
      </c>
    </row>
    <row r="240" spans="8:13" x14ac:dyDescent="0.25">
      <c r="H240" s="3">
        <v>43731</v>
      </c>
      <c r="I240" s="7">
        <v>14.91</v>
      </c>
      <c r="J240" s="64">
        <f t="shared" si="6"/>
        <v>64.939027218598753</v>
      </c>
      <c r="K240" s="3">
        <v>43735</v>
      </c>
      <c r="L240">
        <v>79.970000999999996</v>
      </c>
      <c r="M240">
        <f t="shared" si="7"/>
        <v>143.57271016925114</v>
      </c>
    </row>
    <row r="241" spans="8:13" x14ac:dyDescent="0.25">
      <c r="H241" s="3">
        <v>43732</v>
      </c>
      <c r="I241" s="7">
        <v>17.049999</v>
      </c>
      <c r="J241" s="64">
        <f t="shared" si="6"/>
        <v>74.259580760434702</v>
      </c>
      <c r="K241" s="3">
        <v>43738</v>
      </c>
      <c r="L241">
        <v>77.199996999999996</v>
      </c>
      <c r="M241">
        <f t="shared" si="7"/>
        <v>138.59963305925254</v>
      </c>
    </row>
    <row r="242" spans="8:13" x14ac:dyDescent="0.25">
      <c r="H242" s="3">
        <v>43733</v>
      </c>
      <c r="I242" s="7">
        <v>15.96</v>
      </c>
      <c r="J242" s="64">
        <f t="shared" si="6"/>
        <v>69.512198149485982</v>
      </c>
      <c r="K242" s="3">
        <v>43739</v>
      </c>
      <c r="L242">
        <v>85.610000999999997</v>
      </c>
      <c r="M242">
        <f t="shared" si="7"/>
        <v>153.69838323701285</v>
      </c>
    </row>
    <row r="243" spans="8:13" x14ac:dyDescent="0.25">
      <c r="H243" s="3">
        <v>43734</v>
      </c>
      <c r="I243" s="7">
        <v>16.07</v>
      </c>
      <c r="J243" s="64">
        <f t="shared" si="6"/>
        <v>69.991292247007507</v>
      </c>
      <c r="K243" s="3">
        <v>43740</v>
      </c>
      <c r="L243">
        <v>89.389999000000003</v>
      </c>
      <c r="M243">
        <f t="shared" si="7"/>
        <v>160.48473500027407</v>
      </c>
    </row>
    <row r="244" spans="8:13" x14ac:dyDescent="0.25">
      <c r="H244" s="3">
        <v>43735</v>
      </c>
      <c r="I244" s="7">
        <v>17.219999000000001</v>
      </c>
      <c r="J244" s="64">
        <f t="shared" si="6"/>
        <v>74.999998911149788</v>
      </c>
      <c r="K244" s="3">
        <v>43741</v>
      </c>
      <c r="L244">
        <v>87.940002000000007</v>
      </c>
      <c r="M244">
        <f t="shared" si="7"/>
        <v>157.88150883516144</v>
      </c>
    </row>
    <row r="245" spans="8:13" x14ac:dyDescent="0.25">
      <c r="H245" s="3">
        <v>43738</v>
      </c>
      <c r="I245" s="7">
        <v>16.239999999999998</v>
      </c>
      <c r="J245" s="64">
        <f t="shared" si="6"/>
        <v>70.731710397722566</v>
      </c>
      <c r="K245" s="3">
        <v>43742</v>
      </c>
      <c r="L245">
        <v>83.150002000000001</v>
      </c>
      <c r="M245">
        <f t="shared" si="7"/>
        <v>149.28186805598082</v>
      </c>
    </row>
    <row r="246" spans="8:13" x14ac:dyDescent="0.25">
      <c r="H246" s="3">
        <v>43739</v>
      </c>
      <c r="I246" s="7">
        <v>18.559999000000001</v>
      </c>
      <c r="J246" s="64">
        <f t="shared" si="6"/>
        <v>80.836236099139199</v>
      </c>
      <c r="K246" s="3">
        <v>43745</v>
      </c>
      <c r="L246">
        <v>81.860000999999997</v>
      </c>
      <c r="M246">
        <f t="shared" si="7"/>
        <v>146.96588784621386</v>
      </c>
    </row>
    <row r="247" spans="8:13" x14ac:dyDescent="0.25">
      <c r="H247" s="3">
        <v>43740</v>
      </c>
      <c r="I247" s="7">
        <v>20.559999000000001</v>
      </c>
      <c r="J247" s="64">
        <f t="shared" si="6"/>
        <v>89.547037872257761</v>
      </c>
      <c r="K247" s="3">
        <v>43746</v>
      </c>
      <c r="L247">
        <v>80.470000999999996</v>
      </c>
      <c r="M247">
        <f t="shared" si="7"/>
        <v>144.4703762213577</v>
      </c>
    </row>
    <row r="248" spans="8:13" x14ac:dyDescent="0.25">
      <c r="H248" s="3">
        <v>43741</v>
      </c>
      <c r="I248" s="7">
        <v>19.120000999999998</v>
      </c>
      <c r="J248" s="64">
        <f t="shared" si="6"/>
        <v>83.27526930641416</v>
      </c>
      <c r="K248" s="3">
        <v>43747</v>
      </c>
      <c r="L248">
        <v>79.309997999999993</v>
      </c>
      <c r="M248">
        <f t="shared" si="7"/>
        <v>142.38778559447422</v>
      </c>
    </row>
    <row r="249" spans="8:13" x14ac:dyDescent="0.25">
      <c r="H249" s="3">
        <v>43742</v>
      </c>
      <c r="I249" s="7">
        <v>17.040001</v>
      </c>
      <c r="J249" s="64">
        <f t="shared" si="6"/>
        <v>74.216035462370883</v>
      </c>
      <c r="K249" s="3">
        <v>43748</v>
      </c>
      <c r="L249">
        <v>80.139999000000003</v>
      </c>
      <c r="M249">
        <f t="shared" si="7"/>
        <v>143.8779130363032</v>
      </c>
    </row>
    <row r="250" spans="8:13" x14ac:dyDescent="0.25">
      <c r="H250" s="3">
        <v>43745</v>
      </c>
      <c r="I250" s="7">
        <v>17.860001</v>
      </c>
      <c r="J250" s="64">
        <f t="shared" si="6"/>
        <v>77.787464189349478</v>
      </c>
      <c r="K250" s="3">
        <v>43749</v>
      </c>
      <c r="L250">
        <v>79.860000999999997</v>
      </c>
      <c r="M250">
        <f t="shared" si="7"/>
        <v>143.37522363778771</v>
      </c>
    </row>
    <row r="251" spans="8:13" x14ac:dyDescent="0.25">
      <c r="H251" s="3">
        <v>43746</v>
      </c>
      <c r="I251" s="7">
        <v>20.280000999999999</v>
      </c>
      <c r="J251" s="64">
        <f t="shared" si="6"/>
        <v>88.327534334822914</v>
      </c>
      <c r="K251" s="3">
        <v>43753</v>
      </c>
      <c r="L251">
        <v>80.059997999999993</v>
      </c>
      <c r="M251">
        <f t="shared" si="7"/>
        <v>143.73428467263403</v>
      </c>
    </row>
    <row r="252" spans="8:13" x14ac:dyDescent="0.25">
      <c r="H252" s="3">
        <v>43747</v>
      </c>
      <c r="I252" s="7">
        <v>18.639999</v>
      </c>
      <c r="J252" s="64">
        <f t="shared" si="6"/>
        <v>81.184668170063944</v>
      </c>
      <c r="K252" s="3">
        <v>43754</v>
      </c>
      <c r="L252">
        <v>77.940002000000007</v>
      </c>
      <c r="M252">
        <f t="shared" si="7"/>
        <v>139.92818779303076</v>
      </c>
    </row>
    <row r="253" spans="8:13" x14ac:dyDescent="0.25">
      <c r="H253" s="3">
        <v>43748</v>
      </c>
      <c r="I253" s="7">
        <v>17.57</v>
      </c>
      <c r="J253" s="64">
        <f t="shared" si="6"/>
        <v>76.524393576846407</v>
      </c>
      <c r="K253" s="3">
        <v>43755</v>
      </c>
      <c r="L253">
        <v>77.610000999999997</v>
      </c>
      <c r="M253">
        <f t="shared" si="7"/>
        <v>139.33572640330831</v>
      </c>
    </row>
    <row r="254" spans="8:13" x14ac:dyDescent="0.25">
      <c r="H254" s="3">
        <v>43749</v>
      </c>
      <c r="I254" s="7">
        <v>15.58</v>
      </c>
      <c r="J254" s="64">
        <f t="shared" si="6"/>
        <v>67.857145812593458</v>
      </c>
      <c r="K254" s="3">
        <v>43756</v>
      </c>
      <c r="L254">
        <v>78.349997999999999</v>
      </c>
      <c r="M254">
        <f t="shared" si="7"/>
        <v>140.66426677442968</v>
      </c>
    </row>
    <row r="255" spans="8:13" x14ac:dyDescent="0.25">
      <c r="H255" s="3">
        <v>43752</v>
      </c>
      <c r="I255" s="7">
        <v>14.57</v>
      </c>
      <c r="J255" s="64">
        <f t="shared" si="6"/>
        <v>63.458190917168594</v>
      </c>
      <c r="K255" s="3">
        <v>43759</v>
      </c>
      <c r="L255">
        <v>80.25</v>
      </c>
      <c r="M255">
        <f t="shared" si="7"/>
        <v>144.07540136309871</v>
      </c>
    </row>
    <row r="256" spans="8:13" x14ac:dyDescent="0.25">
      <c r="H256" s="3">
        <v>43753</v>
      </c>
      <c r="I256" s="7">
        <v>13.54</v>
      </c>
      <c r="J256" s="64">
        <f t="shared" si="6"/>
        <v>58.972128004012546</v>
      </c>
      <c r="K256" s="3">
        <v>43760</v>
      </c>
      <c r="L256">
        <v>78.730002999999996</v>
      </c>
      <c r="M256">
        <f t="shared" si="7"/>
        <v>141.34650195069116</v>
      </c>
    </row>
    <row r="257" spans="8:13" x14ac:dyDescent="0.25">
      <c r="H257" s="3">
        <v>43754</v>
      </c>
      <c r="I257" s="7">
        <v>13.68</v>
      </c>
      <c r="J257" s="64">
        <f t="shared" si="6"/>
        <v>59.581884128130845</v>
      </c>
      <c r="K257" s="3">
        <v>43761</v>
      </c>
      <c r="L257">
        <v>73.029999000000004</v>
      </c>
      <c r="M257">
        <f t="shared" si="7"/>
        <v>131.11310177534827</v>
      </c>
    </row>
    <row r="258" spans="8:13" x14ac:dyDescent="0.25">
      <c r="H258" s="3">
        <v>43755</v>
      </c>
      <c r="I258" s="7">
        <v>13.79</v>
      </c>
      <c r="J258" s="64">
        <f t="shared" si="6"/>
        <v>60.060978225652363</v>
      </c>
      <c r="K258" s="3">
        <v>43762</v>
      </c>
      <c r="L258">
        <v>68.970000999999996</v>
      </c>
      <c r="M258">
        <f t="shared" si="7"/>
        <v>123.8240570229074</v>
      </c>
    </row>
    <row r="259" spans="8:13" x14ac:dyDescent="0.25">
      <c r="H259" s="3">
        <v>43756</v>
      </c>
      <c r="I259" s="7">
        <v>14.25</v>
      </c>
      <c r="J259" s="64">
        <f t="shared" ref="J259:J322" si="8">I259*100/$I$2</f>
        <v>62.064462633469624</v>
      </c>
      <c r="K259" s="3">
        <v>43763</v>
      </c>
      <c r="L259">
        <v>67.069999999999993</v>
      </c>
      <c r="M259">
        <f t="shared" ref="M259:M322" si="9">L259*100/$L$2</f>
        <v>120.41292422957046</v>
      </c>
    </row>
    <row r="260" spans="8:13" x14ac:dyDescent="0.25">
      <c r="H260" s="3">
        <v>43759</v>
      </c>
      <c r="I260" s="7">
        <v>14</v>
      </c>
      <c r="J260" s="64">
        <f t="shared" si="8"/>
        <v>60.975612411829808</v>
      </c>
      <c r="K260" s="3">
        <v>43766</v>
      </c>
      <c r="L260">
        <v>67.410004000000001</v>
      </c>
      <c r="M260">
        <f t="shared" si="9"/>
        <v>121.02334432633134</v>
      </c>
    </row>
    <row r="261" spans="8:13" x14ac:dyDescent="0.25">
      <c r="H261" s="3">
        <v>43760</v>
      </c>
      <c r="I261" s="7">
        <v>14.46</v>
      </c>
      <c r="J261" s="64">
        <f t="shared" si="8"/>
        <v>62.979096819647076</v>
      </c>
      <c r="K261" s="3">
        <v>43767</v>
      </c>
      <c r="L261">
        <v>67.610000999999997</v>
      </c>
      <c r="M261">
        <f t="shared" si="9"/>
        <v>121.38240536117763</v>
      </c>
    </row>
    <row r="262" spans="8:13" x14ac:dyDescent="0.25">
      <c r="H262" s="3">
        <v>43761</v>
      </c>
      <c r="I262" s="7">
        <v>14.01</v>
      </c>
      <c r="J262" s="64">
        <f t="shared" si="8"/>
        <v>61.019166420695399</v>
      </c>
      <c r="K262" s="3">
        <v>43768</v>
      </c>
      <c r="L262">
        <v>63.32</v>
      </c>
      <c r="M262">
        <f t="shared" si="9"/>
        <v>113.68042883877148</v>
      </c>
    </row>
    <row r="263" spans="8:13" x14ac:dyDescent="0.25">
      <c r="H263" s="3">
        <v>43762</v>
      </c>
      <c r="I263" s="7">
        <v>13.71</v>
      </c>
      <c r="J263" s="64">
        <f t="shared" si="8"/>
        <v>59.712546154727619</v>
      </c>
      <c r="K263" s="3">
        <v>43769</v>
      </c>
      <c r="L263">
        <v>65.879997000000003</v>
      </c>
      <c r="M263">
        <f t="shared" si="9"/>
        <v>118.27647363956062</v>
      </c>
    </row>
    <row r="264" spans="8:13" x14ac:dyDescent="0.25">
      <c r="H264" s="3">
        <v>43763</v>
      </c>
      <c r="I264" s="7">
        <v>12.65</v>
      </c>
      <c r="J264" s="64">
        <f t="shared" si="8"/>
        <v>55.095821214974791</v>
      </c>
      <c r="K264" s="3">
        <v>43770</v>
      </c>
      <c r="L264">
        <v>57.279998999999997</v>
      </c>
      <c r="M264">
        <f t="shared" si="9"/>
        <v>102.83662113399244</v>
      </c>
    </row>
    <row r="265" spans="8:13" x14ac:dyDescent="0.25">
      <c r="H265" s="3">
        <v>43766</v>
      </c>
      <c r="I265" s="7">
        <v>13.11</v>
      </c>
      <c r="J265" s="64">
        <f t="shared" si="8"/>
        <v>57.099305622792059</v>
      </c>
      <c r="K265" s="3">
        <v>43773</v>
      </c>
      <c r="L265">
        <v>60.18</v>
      </c>
      <c r="M265">
        <f t="shared" si="9"/>
        <v>108.04308603154244</v>
      </c>
    </row>
    <row r="266" spans="8:13" x14ac:dyDescent="0.25">
      <c r="H266" s="3">
        <v>43767</v>
      </c>
      <c r="I266" s="7">
        <v>13.2</v>
      </c>
      <c r="J266" s="64">
        <f t="shared" si="8"/>
        <v>57.491291702582394</v>
      </c>
      <c r="K266" s="3">
        <v>43774</v>
      </c>
      <c r="L266">
        <v>61.48</v>
      </c>
      <c r="M266">
        <f t="shared" si="9"/>
        <v>110.37701776701942</v>
      </c>
    </row>
    <row r="267" spans="8:13" x14ac:dyDescent="0.25">
      <c r="H267" s="3">
        <v>43768</v>
      </c>
      <c r="I267" s="7">
        <v>12.33</v>
      </c>
      <c r="J267" s="64">
        <f t="shared" si="8"/>
        <v>53.702092931275828</v>
      </c>
      <c r="K267" s="3">
        <v>43775</v>
      </c>
      <c r="L267">
        <v>61.73</v>
      </c>
      <c r="M267">
        <f t="shared" si="9"/>
        <v>110.82585079307269</v>
      </c>
    </row>
    <row r="268" spans="8:13" x14ac:dyDescent="0.25">
      <c r="H268" s="3">
        <v>43769</v>
      </c>
      <c r="I268" s="7">
        <v>13.22</v>
      </c>
      <c r="J268" s="64">
        <f t="shared" si="8"/>
        <v>57.578399720313577</v>
      </c>
      <c r="K268" s="3">
        <v>43776</v>
      </c>
      <c r="L268">
        <v>67.080001999999993</v>
      </c>
      <c r="M268">
        <f t="shared" si="9"/>
        <v>120.43088114127681</v>
      </c>
    </row>
    <row r="269" spans="8:13" x14ac:dyDescent="0.25">
      <c r="H269" s="3">
        <v>43770</v>
      </c>
      <c r="I269" s="7">
        <v>12.3</v>
      </c>
      <c r="J269" s="64">
        <f t="shared" si="8"/>
        <v>53.571430904679048</v>
      </c>
      <c r="K269" s="3">
        <v>43777</v>
      </c>
      <c r="L269">
        <v>64.440002000000007</v>
      </c>
      <c r="M269">
        <f t="shared" si="9"/>
        <v>115.69120438615433</v>
      </c>
    </row>
    <row r="270" spans="8:13" x14ac:dyDescent="0.25">
      <c r="H270" s="3">
        <v>43773</v>
      </c>
      <c r="I270" s="7">
        <v>12.83</v>
      </c>
      <c r="J270" s="64">
        <f t="shared" si="8"/>
        <v>55.879793374555462</v>
      </c>
      <c r="K270" s="3">
        <v>43780</v>
      </c>
      <c r="L270">
        <v>64.440002000000007</v>
      </c>
      <c r="M270">
        <f t="shared" si="9"/>
        <v>115.69120438615433</v>
      </c>
    </row>
    <row r="271" spans="8:13" x14ac:dyDescent="0.25">
      <c r="H271" s="3">
        <v>43774</v>
      </c>
      <c r="I271" s="7">
        <v>13.1</v>
      </c>
      <c r="J271" s="64">
        <f t="shared" si="8"/>
        <v>57.055751613926468</v>
      </c>
      <c r="K271" s="3">
        <v>43781</v>
      </c>
      <c r="L271">
        <v>69.819999999999993</v>
      </c>
      <c r="M271">
        <f t="shared" si="9"/>
        <v>125.35008751615641</v>
      </c>
    </row>
    <row r="272" spans="8:13" x14ac:dyDescent="0.25">
      <c r="H272" s="3">
        <v>43775</v>
      </c>
      <c r="I272" s="7">
        <v>12.62</v>
      </c>
      <c r="J272" s="64">
        <f t="shared" si="8"/>
        <v>54.965159188378017</v>
      </c>
      <c r="K272" s="3">
        <v>43782</v>
      </c>
      <c r="L272">
        <v>66.099997999999999</v>
      </c>
      <c r="M272">
        <f t="shared" si="9"/>
        <v>118.67144849781958</v>
      </c>
    </row>
    <row r="273" spans="8:13" x14ac:dyDescent="0.25">
      <c r="H273" s="3">
        <v>43776</v>
      </c>
      <c r="I273" s="7">
        <v>12.73</v>
      </c>
      <c r="J273" s="64">
        <f t="shared" si="8"/>
        <v>55.444253285899535</v>
      </c>
      <c r="K273" s="3">
        <v>43783</v>
      </c>
      <c r="L273">
        <v>64.169998000000007</v>
      </c>
      <c r="M273">
        <f t="shared" si="9"/>
        <v>115.20645753668839</v>
      </c>
    </row>
    <row r="274" spans="8:13" x14ac:dyDescent="0.25">
      <c r="H274" s="3">
        <v>43777</v>
      </c>
      <c r="I274" s="7">
        <v>12.07</v>
      </c>
      <c r="J274" s="64">
        <f t="shared" si="8"/>
        <v>52.569688700770413</v>
      </c>
      <c r="K274" s="3">
        <v>43784</v>
      </c>
      <c r="L274">
        <v>61.700001</v>
      </c>
      <c r="M274">
        <f t="shared" si="9"/>
        <v>110.77199262527841</v>
      </c>
    </row>
    <row r="275" spans="8:13" x14ac:dyDescent="0.25">
      <c r="H275" s="3">
        <v>43780</v>
      </c>
      <c r="I275" s="7">
        <v>12.69</v>
      </c>
      <c r="J275" s="64">
        <f t="shared" si="8"/>
        <v>55.270037250437163</v>
      </c>
      <c r="K275" s="3">
        <v>43787</v>
      </c>
      <c r="L275">
        <v>64.129997000000003</v>
      </c>
      <c r="M275">
        <f t="shared" si="9"/>
        <v>115.13464245718775</v>
      </c>
    </row>
    <row r="276" spans="8:13" x14ac:dyDescent="0.25">
      <c r="H276" s="3">
        <v>43781</v>
      </c>
      <c r="I276" s="7">
        <v>12.68</v>
      </c>
      <c r="J276" s="64">
        <f t="shared" si="8"/>
        <v>55.226483241571572</v>
      </c>
      <c r="K276" s="3">
        <v>43788</v>
      </c>
      <c r="L276">
        <v>62.639999000000003</v>
      </c>
      <c r="M276">
        <f t="shared" si="9"/>
        <v>112.4596012125745</v>
      </c>
    </row>
    <row r="277" spans="8:13" x14ac:dyDescent="0.25">
      <c r="H277" s="3">
        <v>43782</v>
      </c>
      <c r="I277" s="7">
        <v>13</v>
      </c>
      <c r="J277" s="64">
        <f t="shared" si="8"/>
        <v>56.620211525270534</v>
      </c>
      <c r="K277" s="3">
        <v>43789</v>
      </c>
      <c r="L277">
        <v>65.580001999999993</v>
      </c>
      <c r="M277">
        <f t="shared" si="9"/>
        <v>117.73788298495721</v>
      </c>
    </row>
    <row r="278" spans="8:13" x14ac:dyDescent="0.25">
      <c r="H278" s="3">
        <v>43783</v>
      </c>
      <c r="I278" s="7">
        <v>13.05</v>
      </c>
      <c r="J278" s="64">
        <f t="shared" si="8"/>
        <v>56.837981569598497</v>
      </c>
      <c r="K278" s="3">
        <v>43790</v>
      </c>
      <c r="L278">
        <v>61.830002</v>
      </c>
      <c r="M278">
        <f t="shared" si="9"/>
        <v>111.00538759415822</v>
      </c>
    </row>
    <row r="279" spans="8:13" x14ac:dyDescent="0.25">
      <c r="H279" s="3">
        <v>43784</v>
      </c>
      <c r="I279" s="7">
        <v>12.05</v>
      </c>
      <c r="J279" s="64">
        <f t="shared" si="8"/>
        <v>52.482580683039231</v>
      </c>
      <c r="K279" s="3">
        <v>43791</v>
      </c>
      <c r="L279">
        <v>62.169998</v>
      </c>
      <c r="M279">
        <f t="shared" si="9"/>
        <v>111.61579332826223</v>
      </c>
    </row>
    <row r="280" spans="8:13" x14ac:dyDescent="0.25">
      <c r="H280" s="3">
        <v>43787</v>
      </c>
      <c r="I280" s="7">
        <v>12.46</v>
      </c>
      <c r="J280" s="64">
        <f t="shared" si="8"/>
        <v>54.268295046528529</v>
      </c>
      <c r="K280" s="3">
        <v>43794</v>
      </c>
      <c r="L280">
        <v>61.549999</v>
      </c>
      <c r="M280">
        <f t="shared" si="9"/>
        <v>110.50268921898224</v>
      </c>
    </row>
    <row r="281" spans="8:13" x14ac:dyDescent="0.25">
      <c r="H281" s="3">
        <v>43788</v>
      </c>
      <c r="I281" s="7">
        <v>12.86</v>
      </c>
      <c r="J281" s="64">
        <f t="shared" si="8"/>
        <v>56.010455401152242</v>
      </c>
      <c r="K281" s="3">
        <v>43795</v>
      </c>
      <c r="L281">
        <v>60.389999000000003</v>
      </c>
      <c r="M281">
        <f t="shared" si="9"/>
        <v>108.4201039780951</v>
      </c>
    </row>
    <row r="282" spans="8:13" x14ac:dyDescent="0.25">
      <c r="H282" s="3">
        <v>43789</v>
      </c>
      <c r="I282" s="7">
        <v>12.78</v>
      </c>
      <c r="J282" s="64">
        <f t="shared" si="8"/>
        <v>55.662023330227498</v>
      </c>
      <c r="K282" s="3">
        <v>43796</v>
      </c>
      <c r="L282">
        <v>57.619999</v>
      </c>
      <c r="M282">
        <f t="shared" si="9"/>
        <v>103.44703404942487</v>
      </c>
    </row>
    <row r="283" spans="8:13" x14ac:dyDescent="0.25">
      <c r="H283" s="3">
        <v>43790</v>
      </c>
      <c r="I283" s="7">
        <v>13.13</v>
      </c>
      <c r="J283" s="64">
        <f t="shared" si="8"/>
        <v>57.186413640523241</v>
      </c>
      <c r="K283" s="3">
        <v>43798</v>
      </c>
      <c r="L283">
        <v>56.57</v>
      </c>
      <c r="M283">
        <f t="shared" si="9"/>
        <v>101.56193713533327</v>
      </c>
    </row>
    <row r="284" spans="8:13" x14ac:dyDescent="0.25">
      <c r="H284" s="3">
        <v>43791</v>
      </c>
      <c r="I284" s="7">
        <v>12.34</v>
      </c>
      <c r="J284" s="64">
        <f t="shared" si="8"/>
        <v>53.74564694014142</v>
      </c>
      <c r="K284" s="3">
        <v>43801</v>
      </c>
      <c r="L284">
        <v>59.419998</v>
      </c>
      <c r="M284">
        <f t="shared" si="9"/>
        <v>106.6786300416763</v>
      </c>
    </row>
    <row r="285" spans="8:13" x14ac:dyDescent="0.25">
      <c r="H285" s="3">
        <v>43794</v>
      </c>
      <c r="I285" s="7">
        <v>11.87</v>
      </c>
      <c r="J285" s="64">
        <f t="shared" si="8"/>
        <v>51.69860852345856</v>
      </c>
      <c r="K285" s="3">
        <v>43802</v>
      </c>
      <c r="L285">
        <v>64.620002999999997</v>
      </c>
      <c r="M285">
        <f t="shared" si="9"/>
        <v>116.01436596024477</v>
      </c>
    </row>
    <row r="286" spans="8:13" x14ac:dyDescent="0.25">
      <c r="H286" s="3">
        <v>43795</v>
      </c>
      <c r="I286" s="7">
        <v>11.54</v>
      </c>
      <c r="J286" s="64">
        <f t="shared" si="8"/>
        <v>50.261326230893999</v>
      </c>
      <c r="K286" s="3">
        <v>43803</v>
      </c>
      <c r="L286">
        <v>63.009998000000003</v>
      </c>
      <c r="M286">
        <f t="shared" si="9"/>
        <v>113.12387229580122</v>
      </c>
    </row>
    <row r="287" spans="8:13" x14ac:dyDescent="0.25">
      <c r="H287" s="3">
        <v>43796</v>
      </c>
      <c r="I287" s="7">
        <v>11.75</v>
      </c>
      <c r="J287" s="64">
        <f t="shared" si="8"/>
        <v>51.175960417071444</v>
      </c>
      <c r="K287" s="3">
        <v>43804</v>
      </c>
      <c r="L287">
        <v>63.73</v>
      </c>
      <c r="M287">
        <f t="shared" si="9"/>
        <v>114.41651500149884</v>
      </c>
    </row>
    <row r="288" spans="8:13" x14ac:dyDescent="0.25">
      <c r="H288" s="3">
        <v>43798</v>
      </c>
      <c r="I288" s="7">
        <v>12.62</v>
      </c>
      <c r="J288" s="64">
        <f t="shared" si="8"/>
        <v>54.965159188378017</v>
      </c>
      <c r="K288" s="3">
        <v>43805</v>
      </c>
      <c r="L288">
        <v>64.069999999999993</v>
      </c>
      <c r="M288">
        <f t="shared" si="9"/>
        <v>115.02692791693126</v>
      </c>
    </row>
    <row r="289" spans="8:13" x14ac:dyDescent="0.25">
      <c r="H289" s="3">
        <v>43801</v>
      </c>
      <c r="I289" s="7">
        <v>14.91</v>
      </c>
      <c r="J289" s="64">
        <f t="shared" si="8"/>
        <v>64.939027218598753</v>
      </c>
      <c r="K289" s="3">
        <v>43808</v>
      </c>
      <c r="L289">
        <v>67.290001000000004</v>
      </c>
      <c r="M289">
        <f t="shared" si="9"/>
        <v>120.80789908782947</v>
      </c>
    </row>
    <row r="290" spans="8:13" x14ac:dyDescent="0.25">
      <c r="H290" s="3">
        <v>43802</v>
      </c>
      <c r="I290" s="7">
        <v>15.96</v>
      </c>
      <c r="J290" s="64">
        <f t="shared" si="8"/>
        <v>69.512198149485982</v>
      </c>
      <c r="K290" s="3">
        <v>43809</v>
      </c>
      <c r="L290">
        <v>67.089995999999999</v>
      </c>
      <c r="M290">
        <f t="shared" si="9"/>
        <v>120.44882369032632</v>
      </c>
    </row>
    <row r="291" spans="8:13" x14ac:dyDescent="0.25">
      <c r="H291" s="3">
        <v>43803</v>
      </c>
      <c r="I291" s="7">
        <v>14.8</v>
      </c>
      <c r="J291" s="64">
        <f t="shared" si="8"/>
        <v>64.459933121077228</v>
      </c>
      <c r="K291" s="3">
        <v>43810</v>
      </c>
      <c r="L291">
        <v>61.299999</v>
      </c>
      <c r="M291">
        <f t="shared" si="9"/>
        <v>110.05385619292898</v>
      </c>
    </row>
    <row r="292" spans="8:13" x14ac:dyDescent="0.25">
      <c r="H292" s="3">
        <v>43804</v>
      </c>
      <c r="I292" s="7">
        <v>14.52</v>
      </c>
      <c r="J292" s="64">
        <f t="shared" si="8"/>
        <v>63.24042087284063</v>
      </c>
      <c r="K292" s="3">
        <v>43811</v>
      </c>
      <c r="L292">
        <v>61.630001</v>
      </c>
      <c r="M292">
        <f t="shared" si="9"/>
        <v>110.6463193779835</v>
      </c>
    </row>
    <row r="293" spans="8:13" x14ac:dyDescent="0.25">
      <c r="H293" s="3">
        <v>43805</v>
      </c>
      <c r="I293" s="7">
        <v>13.62</v>
      </c>
      <c r="J293" s="64">
        <f t="shared" si="8"/>
        <v>59.320560074937283</v>
      </c>
      <c r="K293" s="3">
        <v>43812</v>
      </c>
      <c r="L293">
        <v>56.439999</v>
      </c>
      <c r="M293">
        <f t="shared" si="9"/>
        <v>101.32854216645346</v>
      </c>
    </row>
    <row r="294" spans="8:13" x14ac:dyDescent="0.25">
      <c r="H294" s="3">
        <v>43808</v>
      </c>
      <c r="I294" s="7">
        <v>15.86</v>
      </c>
      <c r="J294" s="64">
        <f t="shared" si="8"/>
        <v>69.076658060830056</v>
      </c>
      <c r="K294" s="3">
        <v>43815</v>
      </c>
      <c r="L294">
        <v>56.130001</v>
      </c>
      <c r="M294">
        <f t="shared" si="9"/>
        <v>100.77199280481162</v>
      </c>
    </row>
    <row r="295" spans="8:13" x14ac:dyDescent="0.25">
      <c r="H295" s="3">
        <v>43809</v>
      </c>
      <c r="I295" s="7">
        <v>15.68</v>
      </c>
      <c r="J295" s="64">
        <f t="shared" si="8"/>
        <v>68.292685901249385</v>
      </c>
      <c r="K295" s="3">
        <v>43816</v>
      </c>
      <c r="L295">
        <v>55.380001</v>
      </c>
      <c r="M295">
        <f t="shared" si="9"/>
        <v>99.425493726651823</v>
      </c>
    </row>
    <row r="296" spans="8:13" x14ac:dyDescent="0.25">
      <c r="H296" s="3">
        <v>43810</v>
      </c>
      <c r="I296" s="7">
        <v>14.99</v>
      </c>
      <c r="J296" s="64">
        <f t="shared" si="8"/>
        <v>65.287459289523483</v>
      </c>
      <c r="K296" s="3">
        <v>43817</v>
      </c>
      <c r="L296">
        <v>53.41</v>
      </c>
      <c r="M296">
        <f t="shared" si="9"/>
        <v>95.888687686019964</v>
      </c>
    </row>
    <row r="297" spans="8:13" x14ac:dyDescent="0.25">
      <c r="H297" s="3">
        <v>43811</v>
      </c>
      <c r="I297" s="7">
        <v>13.94</v>
      </c>
      <c r="J297" s="64">
        <f t="shared" si="8"/>
        <v>60.714288358636253</v>
      </c>
      <c r="K297" s="3">
        <v>43818</v>
      </c>
      <c r="L297">
        <v>53.700001</v>
      </c>
      <c r="M297">
        <f t="shared" si="9"/>
        <v>96.409335791573866</v>
      </c>
    </row>
    <row r="298" spans="8:13" x14ac:dyDescent="0.25">
      <c r="H298" s="3">
        <v>43812</v>
      </c>
      <c r="I298" s="7">
        <v>12.63</v>
      </c>
      <c r="J298" s="64">
        <f t="shared" si="8"/>
        <v>55.008713197243608</v>
      </c>
      <c r="K298" s="3">
        <v>43819</v>
      </c>
      <c r="L298">
        <v>54.189999</v>
      </c>
      <c r="M298">
        <f t="shared" si="9"/>
        <v>97.289044931974061</v>
      </c>
    </row>
    <row r="299" spans="8:13" x14ac:dyDescent="0.25">
      <c r="H299" s="3">
        <v>43815</v>
      </c>
      <c r="I299" s="7">
        <v>12.14</v>
      </c>
      <c r="J299" s="64">
        <f t="shared" si="8"/>
        <v>52.874566762829566</v>
      </c>
      <c r="K299" s="3">
        <v>43822</v>
      </c>
      <c r="L299">
        <v>55.310001</v>
      </c>
      <c r="M299">
        <f t="shared" si="9"/>
        <v>99.29982047935691</v>
      </c>
    </row>
    <row r="300" spans="8:13" x14ac:dyDescent="0.25">
      <c r="H300" s="3">
        <v>43816</v>
      </c>
      <c r="I300" s="7">
        <v>12.29</v>
      </c>
      <c r="J300" s="64">
        <f t="shared" si="8"/>
        <v>53.527876895813456</v>
      </c>
      <c r="K300" s="3">
        <v>43823</v>
      </c>
      <c r="L300">
        <v>58.32</v>
      </c>
      <c r="M300">
        <f t="shared" si="9"/>
        <v>104.70376831770614</v>
      </c>
    </row>
    <row r="301" spans="8:13" x14ac:dyDescent="0.25">
      <c r="H301" s="3">
        <v>43817</v>
      </c>
      <c r="I301" s="7">
        <v>12.58</v>
      </c>
      <c r="J301" s="64">
        <f t="shared" si="8"/>
        <v>54.790943152915645</v>
      </c>
      <c r="K301" s="3">
        <v>43825</v>
      </c>
      <c r="L301">
        <v>56.419998</v>
      </c>
      <c r="M301">
        <f t="shared" si="9"/>
        <v>101.29263372903709</v>
      </c>
    </row>
    <row r="302" spans="8:13" x14ac:dyDescent="0.25">
      <c r="H302" s="3">
        <v>43818</v>
      </c>
      <c r="I302" s="7">
        <v>12.5</v>
      </c>
      <c r="J302" s="64">
        <f t="shared" si="8"/>
        <v>54.442511081990901</v>
      </c>
      <c r="K302" s="3">
        <v>43826</v>
      </c>
      <c r="L302">
        <v>55.299999</v>
      </c>
      <c r="M302">
        <f t="shared" si="9"/>
        <v>99.281863567650561</v>
      </c>
    </row>
    <row r="303" spans="8:13" x14ac:dyDescent="0.25">
      <c r="H303" s="3">
        <v>43819</v>
      </c>
      <c r="I303" s="7">
        <v>12.51</v>
      </c>
      <c r="J303" s="64">
        <f t="shared" si="8"/>
        <v>54.486065090856492</v>
      </c>
      <c r="K303" s="3">
        <v>43829</v>
      </c>
      <c r="L303">
        <v>59.630001</v>
      </c>
      <c r="M303">
        <f t="shared" si="9"/>
        <v>107.05565516955735</v>
      </c>
    </row>
    <row r="304" spans="8:13" x14ac:dyDescent="0.25">
      <c r="H304" s="3">
        <v>43822</v>
      </c>
      <c r="I304" s="7">
        <v>12.61</v>
      </c>
      <c r="J304" s="64">
        <f t="shared" si="8"/>
        <v>54.921605179512419</v>
      </c>
      <c r="K304" s="3">
        <v>43830</v>
      </c>
      <c r="L304">
        <v>58.279998999999997</v>
      </c>
      <c r="M304">
        <f t="shared" si="9"/>
        <v>104.6319532382055</v>
      </c>
    </row>
    <row r="305" spans="8:13" x14ac:dyDescent="0.25">
      <c r="H305" s="3">
        <v>43823</v>
      </c>
      <c r="I305" s="7">
        <v>12.67</v>
      </c>
      <c r="J305" s="64">
        <f t="shared" si="8"/>
        <v>55.18292923270598</v>
      </c>
      <c r="K305" s="3">
        <v>43832</v>
      </c>
      <c r="L305">
        <v>57.200001</v>
      </c>
      <c r="M305">
        <f t="shared" si="9"/>
        <v>102.6929981563196</v>
      </c>
    </row>
    <row r="306" spans="8:13" x14ac:dyDescent="0.25">
      <c r="H306" s="3">
        <v>43825</v>
      </c>
      <c r="I306" s="7">
        <v>12.65</v>
      </c>
      <c r="J306" s="64">
        <f t="shared" si="8"/>
        <v>55.095821214974791</v>
      </c>
      <c r="K306" s="3">
        <v>43833</v>
      </c>
      <c r="L306">
        <v>60.119999</v>
      </c>
      <c r="M306">
        <f t="shared" si="9"/>
        <v>107.93536430995755</v>
      </c>
    </row>
    <row r="307" spans="8:13" x14ac:dyDescent="0.25">
      <c r="H307" s="3">
        <v>43826</v>
      </c>
      <c r="I307" s="7">
        <v>13.43</v>
      </c>
      <c r="J307" s="64">
        <f t="shared" si="8"/>
        <v>58.493033906491021</v>
      </c>
      <c r="K307" s="3">
        <v>43836</v>
      </c>
      <c r="L307">
        <v>62.790000999999997</v>
      </c>
      <c r="M307">
        <f t="shared" si="9"/>
        <v>112.72890461887064</v>
      </c>
    </row>
    <row r="308" spans="8:13" x14ac:dyDescent="0.25">
      <c r="H308" s="3">
        <v>43829</v>
      </c>
      <c r="I308" s="7">
        <v>14.82</v>
      </c>
      <c r="J308" s="64">
        <f t="shared" si="8"/>
        <v>64.54704113880841</v>
      </c>
      <c r="K308" s="3">
        <v>43837</v>
      </c>
      <c r="L308">
        <v>62.630001</v>
      </c>
      <c r="M308">
        <f t="shared" si="9"/>
        <v>112.44165148219656</v>
      </c>
    </row>
    <row r="309" spans="8:13" x14ac:dyDescent="0.25">
      <c r="H309" s="3">
        <v>43830</v>
      </c>
      <c r="I309" s="7">
        <v>13.78</v>
      </c>
      <c r="J309" s="64">
        <f t="shared" si="8"/>
        <v>60.017424216786772</v>
      </c>
      <c r="K309" s="3">
        <v>43838</v>
      </c>
      <c r="L309">
        <v>60.490001999999997</v>
      </c>
      <c r="M309">
        <f t="shared" si="9"/>
        <v>108.59964257451269</v>
      </c>
    </row>
    <row r="310" spans="8:13" x14ac:dyDescent="0.25">
      <c r="H310" s="3">
        <v>43832</v>
      </c>
      <c r="I310" s="7">
        <v>12.47</v>
      </c>
      <c r="J310" s="64">
        <f t="shared" si="8"/>
        <v>54.31184905539412</v>
      </c>
      <c r="K310" s="3">
        <v>43839</v>
      </c>
      <c r="L310">
        <v>57.66</v>
      </c>
      <c r="M310">
        <f t="shared" si="9"/>
        <v>103.51884912892551</v>
      </c>
    </row>
    <row r="311" spans="8:13" x14ac:dyDescent="0.25">
      <c r="H311" s="3">
        <v>43833</v>
      </c>
      <c r="I311" s="7">
        <v>14.02</v>
      </c>
      <c r="J311" s="64">
        <f t="shared" si="8"/>
        <v>61.062720429560997</v>
      </c>
      <c r="K311" s="3">
        <v>43840</v>
      </c>
      <c r="L311">
        <v>53.32</v>
      </c>
      <c r="M311">
        <f t="shared" si="9"/>
        <v>95.727107796640794</v>
      </c>
    </row>
    <row r="312" spans="8:13" x14ac:dyDescent="0.25">
      <c r="H312" s="3">
        <v>43836</v>
      </c>
      <c r="I312" s="7">
        <v>13.85</v>
      </c>
      <c r="J312" s="64">
        <f t="shared" si="8"/>
        <v>60.322302278845918</v>
      </c>
      <c r="K312" s="3">
        <v>43843</v>
      </c>
      <c r="L312">
        <v>53.27</v>
      </c>
      <c r="M312">
        <f t="shared" si="9"/>
        <v>95.637341191430139</v>
      </c>
    </row>
    <row r="313" spans="8:13" x14ac:dyDescent="0.25">
      <c r="H313" s="3">
        <v>43837</v>
      </c>
      <c r="I313" s="7">
        <v>13.79</v>
      </c>
      <c r="J313" s="64">
        <f t="shared" si="8"/>
        <v>60.060978225652363</v>
      </c>
      <c r="K313" s="3">
        <v>43844</v>
      </c>
      <c r="L313">
        <v>52.349997999999999</v>
      </c>
      <c r="M313">
        <f t="shared" si="9"/>
        <v>93.985632064889899</v>
      </c>
    </row>
    <row r="314" spans="8:13" x14ac:dyDescent="0.25">
      <c r="H314" s="3">
        <v>43838</v>
      </c>
      <c r="I314" s="7">
        <v>13.45</v>
      </c>
      <c r="J314" s="64">
        <f t="shared" si="8"/>
        <v>58.580141924222211</v>
      </c>
      <c r="K314" s="3">
        <v>43845</v>
      </c>
      <c r="L314">
        <v>50.540000999999997</v>
      </c>
      <c r="M314">
        <f t="shared" si="9"/>
        <v>90.736086342260549</v>
      </c>
    </row>
    <row r="315" spans="8:13" x14ac:dyDescent="0.25">
      <c r="H315" s="3">
        <v>43839</v>
      </c>
      <c r="I315" s="7">
        <v>12.54</v>
      </c>
      <c r="J315" s="64">
        <f t="shared" si="8"/>
        <v>54.616727117453273</v>
      </c>
      <c r="K315" s="3">
        <v>43846</v>
      </c>
      <c r="L315">
        <v>50.369999</v>
      </c>
      <c r="M315">
        <f t="shared" si="9"/>
        <v>90.430876293880132</v>
      </c>
    </row>
    <row r="316" spans="8:13" x14ac:dyDescent="0.25">
      <c r="H316" s="3">
        <v>43840</v>
      </c>
      <c r="I316" s="7">
        <v>12.56</v>
      </c>
      <c r="J316" s="64">
        <f t="shared" si="8"/>
        <v>54.703835135184455</v>
      </c>
      <c r="K316" s="3">
        <v>43847</v>
      </c>
      <c r="L316">
        <v>49.669998</v>
      </c>
      <c r="M316">
        <f t="shared" si="9"/>
        <v>89.174142025598883</v>
      </c>
    </row>
    <row r="317" spans="8:13" x14ac:dyDescent="0.25">
      <c r="H317" s="3">
        <v>43843</v>
      </c>
      <c r="I317" s="7">
        <v>12.32</v>
      </c>
      <c r="J317" s="64">
        <f t="shared" si="8"/>
        <v>53.65853892241023</v>
      </c>
      <c r="K317" s="3">
        <v>43851</v>
      </c>
      <c r="L317">
        <v>53.419998</v>
      </c>
      <c r="M317">
        <f t="shared" si="9"/>
        <v>95.906637416397885</v>
      </c>
    </row>
    <row r="318" spans="8:13" x14ac:dyDescent="0.25">
      <c r="H318" s="3">
        <v>43844</v>
      </c>
      <c r="I318" s="7">
        <v>12.39</v>
      </c>
      <c r="J318" s="64">
        <f t="shared" si="8"/>
        <v>53.963416984469383</v>
      </c>
      <c r="K318" s="3">
        <v>43852</v>
      </c>
      <c r="L318">
        <v>51.310001</v>
      </c>
      <c r="M318">
        <f t="shared" si="9"/>
        <v>92.118492062504629</v>
      </c>
    </row>
    <row r="319" spans="8:13" x14ac:dyDescent="0.25">
      <c r="H319" s="3">
        <v>43845</v>
      </c>
      <c r="I319" s="7">
        <v>12.42</v>
      </c>
      <c r="J319" s="64">
        <f t="shared" si="8"/>
        <v>54.094079011066157</v>
      </c>
      <c r="K319" s="3">
        <v>43853</v>
      </c>
      <c r="L319">
        <v>55.34</v>
      </c>
      <c r="M319">
        <f t="shared" si="9"/>
        <v>99.353678647151185</v>
      </c>
    </row>
    <row r="320" spans="8:13" x14ac:dyDescent="0.25">
      <c r="H320" s="3">
        <v>43846</v>
      </c>
      <c r="I320" s="7">
        <v>12.32</v>
      </c>
      <c r="J320" s="64">
        <f t="shared" si="8"/>
        <v>53.65853892241023</v>
      </c>
      <c r="K320" s="3">
        <v>43854</v>
      </c>
      <c r="L320">
        <v>59.939999</v>
      </c>
      <c r="M320">
        <f t="shared" si="9"/>
        <v>107.6122045311992</v>
      </c>
    </row>
    <row r="321" spans="8:13" x14ac:dyDescent="0.25">
      <c r="H321" s="3">
        <v>43847</v>
      </c>
      <c r="I321" s="7">
        <v>12.1</v>
      </c>
      <c r="J321" s="64">
        <f t="shared" si="8"/>
        <v>52.700350727367194</v>
      </c>
      <c r="K321" s="3">
        <v>43857</v>
      </c>
      <c r="L321">
        <v>66.730002999999996</v>
      </c>
      <c r="M321">
        <f t="shared" si="9"/>
        <v>119.80251670013435</v>
      </c>
    </row>
    <row r="322" spans="8:13" x14ac:dyDescent="0.25">
      <c r="H322" s="3">
        <v>43851</v>
      </c>
      <c r="I322" s="7">
        <v>12.85</v>
      </c>
      <c r="J322" s="64">
        <f t="shared" si="8"/>
        <v>55.966901392286644</v>
      </c>
      <c r="K322" s="3">
        <v>43858</v>
      </c>
      <c r="L322">
        <v>65.599997999999999</v>
      </c>
      <c r="M322">
        <f t="shared" si="9"/>
        <v>117.77378244571305</v>
      </c>
    </row>
    <row r="323" spans="8:13" x14ac:dyDescent="0.25">
      <c r="H323" s="3">
        <v>43852</v>
      </c>
      <c r="I323" s="7">
        <v>12.91</v>
      </c>
      <c r="J323" s="64">
        <f t="shared" ref="J323:J386" si="10">I323*100/$I$2</f>
        <v>56.228225445480206</v>
      </c>
      <c r="K323" s="3">
        <v>43859</v>
      </c>
      <c r="L323">
        <v>66.169998000000007</v>
      </c>
      <c r="M323">
        <f t="shared" ref="M323:M386" si="11">L323*100/$L$2</f>
        <v>118.79712174511452</v>
      </c>
    </row>
    <row r="324" spans="8:13" x14ac:dyDescent="0.25">
      <c r="H324" s="3">
        <v>43853</v>
      </c>
      <c r="I324" s="7">
        <v>12.98</v>
      </c>
      <c r="J324" s="64">
        <f t="shared" si="10"/>
        <v>56.533103507539352</v>
      </c>
      <c r="K324" s="3">
        <v>43860</v>
      </c>
      <c r="L324">
        <v>71.069999999999993</v>
      </c>
      <c r="M324">
        <f t="shared" si="11"/>
        <v>127.59425264642273</v>
      </c>
    </row>
    <row r="325" spans="8:13" x14ac:dyDescent="0.25">
      <c r="H325" s="3">
        <v>43854</v>
      </c>
      <c r="I325" s="7">
        <v>14.56</v>
      </c>
      <c r="J325" s="64">
        <f t="shared" si="10"/>
        <v>63.414636908303002</v>
      </c>
      <c r="K325" s="3">
        <v>43861</v>
      </c>
      <c r="L325">
        <v>72.980002999999996</v>
      </c>
      <c r="M325">
        <f t="shared" si="11"/>
        <v>131.02334235146603</v>
      </c>
    </row>
    <row r="326" spans="8:13" x14ac:dyDescent="0.25">
      <c r="H326" s="3">
        <v>43857</v>
      </c>
      <c r="I326" s="7">
        <v>18.23</v>
      </c>
      <c r="J326" s="64">
        <f t="shared" si="10"/>
        <v>79.398958161975528</v>
      </c>
      <c r="K326" s="3">
        <v>43864</v>
      </c>
      <c r="L326">
        <v>72.809997999999993</v>
      </c>
      <c r="M326">
        <f t="shared" si="11"/>
        <v>130.71812691708928</v>
      </c>
    </row>
    <row r="327" spans="8:13" x14ac:dyDescent="0.25">
      <c r="H327" s="3">
        <v>43858</v>
      </c>
      <c r="I327" s="7">
        <v>16.280000999999999</v>
      </c>
      <c r="J327" s="64">
        <f t="shared" si="10"/>
        <v>70.90593078858582</v>
      </c>
      <c r="K327" s="3">
        <v>43865</v>
      </c>
      <c r="L327">
        <v>68.169998000000007</v>
      </c>
      <c r="M327">
        <f t="shared" si="11"/>
        <v>122.38778595354066</v>
      </c>
    </row>
    <row r="328" spans="8:13" x14ac:dyDescent="0.25">
      <c r="H328" s="3">
        <v>43859</v>
      </c>
      <c r="I328" s="7">
        <v>16.389999</v>
      </c>
      <c r="J328" s="64">
        <f t="shared" si="10"/>
        <v>71.38501617530558</v>
      </c>
      <c r="K328" s="3">
        <v>43866</v>
      </c>
      <c r="L328">
        <v>64.069999999999993</v>
      </c>
      <c r="M328">
        <f t="shared" si="11"/>
        <v>115.02692791693126</v>
      </c>
    </row>
    <row r="329" spans="8:13" x14ac:dyDescent="0.25">
      <c r="H329" s="3">
        <v>43860</v>
      </c>
      <c r="I329" s="7">
        <v>15.49</v>
      </c>
      <c r="J329" s="64">
        <f t="shared" si="10"/>
        <v>67.46515973280313</v>
      </c>
      <c r="K329" s="3">
        <v>43867</v>
      </c>
      <c r="L329">
        <v>61.240001999999997</v>
      </c>
      <c r="M329">
        <f t="shared" si="11"/>
        <v>109.94614165267249</v>
      </c>
    </row>
    <row r="330" spans="8:13" x14ac:dyDescent="0.25">
      <c r="H330" s="3">
        <v>43861</v>
      </c>
      <c r="I330" s="7">
        <v>18.84</v>
      </c>
      <c r="J330" s="64">
        <f t="shared" si="10"/>
        <v>82.055752702776687</v>
      </c>
      <c r="K330" s="3">
        <v>43868</v>
      </c>
      <c r="L330">
        <v>65.589995999999999</v>
      </c>
      <c r="M330">
        <f t="shared" si="11"/>
        <v>117.75582553400672</v>
      </c>
    </row>
    <row r="331" spans="8:13" x14ac:dyDescent="0.25">
      <c r="H331" s="3">
        <v>43864</v>
      </c>
      <c r="I331" s="7">
        <v>17.969999000000001</v>
      </c>
      <c r="J331" s="64">
        <f t="shared" si="10"/>
        <v>78.266549576069238</v>
      </c>
      <c r="K331" s="3">
        <v>43871</v>
      </c>
      <c r="L331">
        <v>68.129997000000003</v>
      </c>
      <c r="M331">
        <f t="shared" si="11"/>
        <v>122.31597087404002</v>
      </c>
    </row>
    <row r="332" spans="8:13" x14ac:dyDescent="0.25">
      <c r="H332" s="3">
        <v>43865</v>
      </c>
      <c r="I332" s="7">
        <v>16.049999</v>
      </c>
      <c r="J332" s="64">
        <f t="shared" si="10"/>
        <v>69.904179873875435</v>
      </c>
      <c r="K332" s="3">
        <v>43872</v>
      </c>
      <c r="L332">
        <v>64.889999000000003</v>
      </c>
      <c r="M332">
        <f t="shared" si="11"/>
        <v>116.4990984470539</v>
      </c>
    </row>
    <row r="333" spans="8:13" x14ac:dyDescent="0.25">
      <c r="H333" s="3">
        <v>43866</v>
      </c>
      <c r="I333" s="7">
        <v>15.15</v>
      </c>
      <c r="J333" s="64">
        <f t="shared" si="10"/>
        <v>65.984323431372971</v>
      </c>
      <c r="K333" s="3">
        <v>43873</v>
      </c>
      <c r="L333">
        <v>63.52</v>
      </c>
      <c r="M333">
        <f t="shared" si="11"/>
        <v>114.03949525961409</v>
      </c>
    </row>
    <row r="334" spans="8:13" x14ac:dyDescent="0.25">
      <c r="H334" s="3">
        <v>43867</v>
      </c>
      <c r="I334" s="7">
        <v>14.96</v>
      </c>
      <c r="J334" s="64">
        <f t="shared" si="10"/>
        <v>65.156797262926716</v>
      </c>
      <c r="K334" s="3">
        <v>43874</v>
      </c>
      <c r="L334">
        <v>63.509998000000003</v>
      </c>
      <c r="M334">
        <f t="shared" si="11"/>
        <v>114.02153834790776</v>
      </c>
    </row>
    <row r="335" spans="8:13" x14ac:dyDescent="0.25">
      <c r="H335" s="3">
        <v>43868</v>
      </c>
      <c r="I335" s="7">
        <v>15.47</v>
      </c>
      <c r="J335" s="64">
        <f t="shared" si="10"/>
        <v>67.378051715071933</v>
      </c>
      <c r="K335" s="3">
        <v>43875</v>
      </c>
      <c r="L335">
        <v>62.380001</v>
      </c>
      <c r="M335">
        <f t="shared" si="11"/>
        <v>111.9928184561433</v>
      </c>
    </row>
    <row r="336" spans="8:13" x14ac:dyDescent="0.25">
      <c r="H336" s="3">
        <v>43871</v>
      </c>
      <c r="I336" s="7">
        <v>15.04</v>
      </c>
      <c r="J336" s="64">
        <f t="shared" si="10"/>
        <v>65.505229333851446</v>
      </c>
      <c r="K336" s="3">
        <v>43879</v>
      </c>
      <c r="L336">
        <v>67.660004000000001</v>
      </c>
      <c r="M336">
        <f t="shared" si="11"/>
        <v>121.47217735238461</v>
      </c>
    </row>
    <row r="337" spans="8:13" x14ac:dyDescent="0.25">
      <c r="H337" s="3">
        <v>43872</v>
      </c>
      <c r="I337" s="7">
        <v>15.18</v>
      </c>
      <c r="J337" s="64">
        <f t="shared" si="10"/>
        <v>66.114985457969752</v>
      </c>
      <c r="K337" s="3">
        <v>43880</v>
      </c>
      <c r="L337">
        <v>68.040001000000004</v>
      </c>
      <c r="M337">
        <f t="shared" si="11"/>
        <v>122.15439816598926</v>
      </c>
    </row>
    <row r="338" spans="8:13" x14ac:dyDescent="0.25">
      <c r="H338" s="3">
        <v>43873</v>
      </c>
      <c r="I338" s="7">
        <v>13.74</v>
      </c>
      <c r="J338" s="64">
        <f t="shared" si="10"/>
        <v>59.8432081813244</v>
      </c>
      <c r="K338" s="3">
        <v>43881</v>
      </c>
      <c r="L338">
        <v>69.599997999999999</v>
      </c>
      <c r="M338">
        <f t="shared" si="11"/>
        <v>124.95511086256532</v>
      </c>
    </row>
    <row r="339" spans="8:13" x14ac:dyDescent="0.25">
      <c r="H339" s="3">
        <v>43874</v>
      </c>
      <c r="I339" s="7">
        <v>14.15</v>
      </c>
      <c r="J339" s="64">
        <f t="shared" si="10"/>
        <v>61.628922544813697</v>
      </c>
      <c r="K339" s="3">
        <v>43882</v>
      </c>
      <c r="L339">
        <v>74.540001000000004</v>
      </c>
      <c r="M339">
        <f t="shared" si="11"/>
        <v>133.82405684337419</v>
      </c>
    </row>
    <row r="340" spans="8:13" x14ac:dyDescent="0.25">
      <c r="H340" s="3">
        <v>43875</v>
      </c>
      <c r="I340" s="7">
        <v>13.68</v>
      </c>
      <c r="J340" s="64">
        <f t="shared" si="10"/>
        <v>59.581884128130845</v>
      </c>
      <c r="K340" s="3">
        <v>43885</v>
      </c>
      <c r="L340">
        <v>86.919998000000007</v>
      </c>
      <c r="M340">
        <f t="shared" si="11"/>
        <v>156.05026290753571</v>
      </c>
    </row>
    <row r="341" spans="8:13" x14ac:dyDescent="0.25">
      <c r="H341" s="3">
        <v>43879</v>
      </c>
      <c r="I341" s="7">
        <v>14.83</v>
      </c>
      <c r="J341" s="64">
        <f t="shared" si="10"/>
        <v>64.590595147674009</v>
      </c>
      <c r="K341" s="3">
        <v>43886</v>
      </c>
      <c r="L341">
        <v>87.379997000000003</v>
      </c>
      <c r="M341">
        <f t="shared" si="11"/>
        <v>156.87611388014159</v>
      </c>
    </row>
    <row r="342" spans="8:13" x14ac:dyDescent="0.25">
      <c r="H342" s="3">
        <v>43880</v>
      </c>
      <c r="I342" s="7">
        <v>14.38</v>
      </c>
      <c r="J342" s="64">
        <f t="shared" si="10"/>
        <v>62.630664748722332</v>
      </c>
      <c r="K342" s="3">
        <v>43887</v>
      </c>
      <c r="L342">
        <v>87</v>
      </c>
      <c r="M342">
        <f t="shared" si="11"/>
        <v>156.19389306653693</v>
      </c>
    </row>
    <row r="343" spans="8:13" x14ac:dyDescent="0.25">
      <c r="H343" s="3">
        <v>43881</v>
      </c>
      <c r="I343" s="7">
        <v>15.56</v>
      </c>
      <c r="J343" s="64">
        <f t="shared" si="10"/>
        <v>67.770037794862276</v>
      </c>
      <c r="K343" s="3">
        <v>43888</v>
      </c>
      <c r="L343">
        <v>92.589995999999999</v>
      </c>
      <c r="M343">
        <f t="shared" si="11"/>
        <v>166.22979234775954</v>
      </c>
    </row>
    <row r="344" spans="8:13" x14ac:dyDescent="0.25">
      <c r="H344" s="3">
        <v>43882</v>
      </c>
      <c r="I344" s="7">
        <v>17.079999999999998</v>
      </c>
      <c r="J344" s="64">
        <f t="shared" si="10"/>
        <v>74.390247142432358</v>
      </c>
      <c r="K344" s="3">
        <v>43889</v>
      </c>
      <c r="L344">
        <v>109.66999800000001</v>
      </c>
      <c r="M344">
        <f t="shared" si="11"/>
        <v>196.894068278383</v>
      </c>
    </row>
    <row r="345" spans="8:13" x14ac:dyDescent="0.25">
      <c r="H345" s="3">
        <v>43885</v>
      </c>
      <c r="I345" s="7">
        <v>25.030000999999999</v>
      </c>
      <c r="J345" s="64">
        <f t="shared" si="10"/>
        <v>109.01568854597946</v>
      </c>
      <c r="K345" s="3">
        <v>43892</v>
      </c>
      <c r="L345">
        <v>104.889999</v>
      </c>
      <c r="M345">
        <f t="shared" si="11"/>
        <v>188.31238261557664</v>
      </c>
    </row>
    <row r="346" spans="8:13" x14ac:dyDescent="0.25">
      <c r="H346" s="3">
        <v>43886</v>
      </c>
      <c r="I346" s="7">
        <v>27.85</v>
      </c>
      <c r="J346" s="64">
        <f t="shared" si="10"/>
        <v>121.29791469067573</v>
      </c>
      <c r="K346" s="3">
        <v>43893</v>
      </c>
      <c r="L346">
        <v>102.970001</v>
      </c>
      <c r="M346">
        <f t="shared" si="11"/>
        <v>184.86534856615171</v>
      </c>
    </row>
    <row r="347" spans="8:13" x14ac:dyDescent="0.25">
      <c r="H347" s="3">
        <v>43887</v>
      </c>
      <c r="I347" s="7">
        <v>27.559999000000001</v>
      </c>
      <c r="J347" s="64">
        <f t="shared" si="10"/>
        <v>120.03484407817267</v>
      </c>
      <c r="K347" s="3">
        <v>43894</v>
      </c>
      <c r="L347">
        <v>89.589995999999999</v>
      </c>
      <c r="M347">
        <f t="shared" si="11"/>
        <v>160.84379603512033</v>
      </c>
    </row>
    <row r="348" spans="8:13" x14ac:dyDescent="0.25">
      <c r="H348" s="3">
        <v>43888</v>
      </c>
      <c r="I348" s="7">
        <v>39.159999999999997</v>
      </c>
      <c r="J348" s="64">
        <f t="shared" si="10"/>
        <v>170.55749871766108</v>
      </c>
      <c r="K348" s="3">
        <v>43895</v>
      </c>
      <c r="L348">
        <v>96.959998999999996</v>
      </c>
      <c r="M348">
        <f t="shared" si="11"/>
        <v>174.07539902916696</v>
      </c>
    </row>
    <row r="349" spans="8:13" x14ac:dyDescent="0.25">
      <c r="H349" s="3">
        <v>43889</v>
      </c>
      <c r="I349" s="7">
        <v>40.110000999999997</v>
      </c>
      <c r="J349" s="64">
        <f t="shared" si="10"/>
        <v>174.69513391529327</v>
      </c>
      <c r="K349" s="3">
        <v>43896</v>
      </c>
      <c r="L349">
        <v>125.209999</v>
      </c>
      <c r="M349">
        <f t="shared" si="11"/>
        <v>224.79353097318614</v>
      </c>
    </row>
    <row r="350" spans="8:13" x14ac:dyDescent="0.25">
      <c r="H350" s="3">
        <v>43892</v>
      </c>
      <c r="I350" s="7">
        <v>33.419998</v>
      </c>
      <c r="J350" s="64">
        <f t="shared" si="10"/>
        <v>145.55748891800911</v>
      </c>
      <c r="K350" s="3">
        <v>43899</v>
      </c>
      <c r="L350">
        <v>163.699997</v>
      </c>
      <c r="M350">
        <f t="shared" si="11"/>
        <v>293.89586007368297</v>
      </c>
    </row>
    <row r="351" spans="8:13" x14ac:dyDescent="0.25">
      <c r="H351" s="3">
        <v>43893</v>
      </c>
      <c r="I351" s="7">
        <v>36.82</v>
      </c>
      <c r="J351" s="64">
        <f t="shared" si="10"/>
        <v>160.3658606431124</v>
      </c>
      <c r="K351" s="3">
        <v>43900</v>
      </c>
      <c r="L351">
        <v>123.720001</v>
      </c>
      <c r="M351">
        <f t="shared" si="11"/>
        <v>222.11848972857288</v>
      </c>
    </row>
    <row r="352" spans="8:13" x14ac:dyDescent="0.25">
      <c r="H352" s="3">
        <v>43894</v>
      </c>
      <c r="I352" s="7">
        <v>31.99</v>
      </c>
      <c r="J352" s="64">
        <f t="shared" si="10"/>
        <v>139.32927436103111</v>
      </c>
      <c r="K352" s="3">
        <v>43901</v>
      </c>
      <c r="L352">
        <v>127.839996</v>
      </c>
      <c r="M352">
        <f t="shared" si="11"/>
        <v>229.51524902127019</v>
      </c>
    </row>
    <row r="353" spans="8:13" x14ac:dyDescent="0.25">
      <c r="H353" s="3">
        <v>43895</v>
      </c>
      <c r="I353" s="7">
        <v>39.619999</v>
      </c>
      <c r="J353" s="64">
        <f t="shared" si="10"/>
        <v>172.56097877007747</v>
      </c>
      <c r="K353" s="3">
        <v>43902</v>
      </c>
      <c r="L353">
        <v>152.61999499999999</v>
      </c>
      <c r="M353">
        <f t="shared" si="11"/>
        <v>274.00357676833789</v>
      </c>
    </row>
    <row r="354" spans="8:13" x14ac:dyDescent="0.25">
      <c r="H354" s="3">
        <v>43896</v>
      </c>
      <c r="I354" s="7">
        <v>41.939999</v>
      </c>
      <c r="J354" s="64">
        <f t="shared" si="10"/>
        <v>182.66550882689498</v>
      </c>
      <c r="K354" s="3">
        <v>43903</v>
      </c>
      <c r="L354">
        <v>138.39999399999999</v>
      </c>
      <c r="M354">
        <f t="shared" si="11"/>
        <v>248.47395245109598</v>
      </c>
    </row>
    <row r="355" spans="8:13" x14ac:dyDescent="0.25">
      <c r="H355" s="3">
        <v>43899</v>
      </c>
      <c r="I355" s="7">
        <v>54.459999000000003</v>
      </c>
      <c r="J355" s="64">
        <f t="shared" si="10"/>
        <v>237.19512792661709</v>
      </c>
      <c r="K355" s="3">
        <v>43906</v>
      </c>
      <c r="L355">
        <v>124.529999</v>
      </c>
      <c r="M355">
        <f t="shared" si="11"/>
        <v>223.5727051423213</v>
      </c>
    </row>
    <row r="356" spans="8:13" x14ac:dyDescent="0.25">
      <c r="H356" s="3">
        <v>43900</v>
      </c>
      <c r="I356" s="7">
        <v>47.299999</v>
      </c>
      <c r="J356" s="64">
        <f t="shared" si="10"/>
        <v>206.01045757885268</v>
      </c>
      <c r="K356" s="3">
        <v>43907</v>
      </c>
      <c r="L356">
        <v>109.849998</v>
      </c>
      <c r="M356">
        <f t="shared" si="11"/>
        <v>197.21722805714131</v>
      </c>
    </row>
    <row r="357" spans="8:13" x14ac:dyDescent="0.25">
      <c r="H357" s="3">
        <v>43901</v>
      </c>
      <c r="I357" s="7">
        <v>53.900002000000001</v>
      </c>
      <c r="J357" s="64">
        <f t="shared" si="10"/>
        <v>234.75611649634655</v>
      </c>
      <c r="K357" s="3">
        <v>43908</v>
      </c>
      <c r="L357">
        <v>124.139999</v>
      </c>
      <c r="M357">
        <f t="shared" si="11"/>
        <v>222.87252562167819</v>
      </c>
    </row>
    <row r="358" spans="8:13" x14ac:dyDescent="0.25">
      <c r="H358" s="3">
        <v>43902</v>
      </c>
      <c r="I358" s="7">
        <v>75.470000999999996</v>
      </c>
      <c r="J358" s="64">
        <f t="shared" si="10"/>
        <v>328.7021092640291</v>
      </c>
      <c r="K358" s="3">
        <v>43909</v>
      </c>
      <c r="L358">
        <v>141.13000500000001</v>
      </c>
      <c r="M358">
        <f t="shared" si="11"/>
        <v>253.37522884425087</v>
      </c>
    </row>
    <row r="359" spans="8:13" x14ac:dyDescent="0.25">
      <c r="H359" s="3">
        <v>43903</v>
      </c>
      <c r="I359" s="7">
        <v>57.830002</v>
      </c>
      <c r="J359" s="64">
        <f t="shared" si="10"/>
        <v>251.8728419805245</v>
      </c>
      <c r="K359" s="3">
        <v>43910</v>
      </c>
      <c r="L359">
        <v>133.36999499999999</v>
      </c>
      <c r="M359">
        <f t="shared" si="11"/>
        <v>239.44343376223634</v>
      </c>
    </row>
    <row r="360" spans="8:13" x14ac:dyDescent="0.25">
      <c r="H360" s="3">
        <v>43906</v>
      </c>
      <c r="I360" s="7">
        <v>82.690002000000007</v>
      </c>
      <c r="J360" s="64">
        <f t="shared" si="10"/>
        <v>360.14810802038801</v>
      </c>
      <c r="K360" s="3">
        <v>43913</v>
      </c>
      <c r="L360">
        <v>135.38000500000001</v>
      </c>
      <c r="M360">
        <f t="shared" si="11"/>
        <v>243.05206924502571</v>
      </c>
    </row>
    <row r="361" spans="8:13" x14ac:dyDescent="0.25">
      <c r="H361" s="3">
        <v>43907</v>
      </c>
      <c r="I361" s="7">
        <v>75.910004000000001</v>
      </c>
      <c r="J361" s="64">
        <f t="shared" si="10"/>
        <v>330.61849872031786</v>
      </c>
      <c r="K361" s="3">
        <v>43914</v>
      </c>
      <c r="L361">
        <v>111.089996</v>
      </c>
      <c r="M361">
        <f t="shared" si="11"/>
        <v>199.44343627570132</v>
      </c>
    </row>
    <row r="362" spans="8:13" x14ac:dyDescent="0.25">
      <c r="H362" s="3">
        <v>43908</v>
      </c>
      <c r="I362" s="7">
        <v>76.449996999999996</v>
      </c>
      <c r="J362" s="64">
        <f t="shared" si="10"/>
        <v>332.97038471125364</v>
      </c>
      <c r="K362" s="3">
        <v>43915</v>
      </c>
      <c r="L362">
        <v>87.139999000000003</v>
      </c>
      <c r="M362">
        <f t="shared" si="11"/>
        <v>156.44523776579467</v>
      </c>
    </row>
    <row r="363" spans="8:13" x14ac:dyDescent="0.25">
      <c r="H363" s="3">
        <v>43909</v>
      </c>
      <c r="I363" s="7">
        <v>72</v>
      </c>
      <c r="J363" s="64">
        <f t="shared" si="10"/>
        <v>313.58886383226758</v>
      </c>
      <c r="K363" s="3">
        <v>43916</v>
      </c>
      <c r="L363">
        <v>88.480002999999996</v>
      </c>
      <c r="M363">
        <f t="shared" si="11"/>
        <v>158.85098996676857</v>
      </c>
    </row>
    <row r="364" spans="8:13" x14ac:dyDescent="0.25">
      <c r="H364" s="3">
        <v>43910</v>
      </c>
      <c r="I364" s="7">
        <v>66.040001000000004</v>
      </c>
      <c r="J364" s="64">
        <f t="shared" si="10"/>
        <v>287.63067890377522</v>
      </c>
      <c r="K364" s="3">
        <v>43917</v>
      </c>
      <c r="L364">
        <v>88.330001999999993</v>
      </c>
      <c r="M364">
        <f t="shared" si="11"/>
        <v>158.58168835580449</v>
      </c>
    </row>
    <row r="365" spans="8:13" x14ac:dyDescent="0.25">
      <c r="H365" s="3">
        <v>43913</v>
      </c>
      <c r="I365" s="7">
        <v>61.59</v>
      </c>
      <c r="J365" s="64">
        <f t="shared" si="10"/>
        <v>268.24914060318559</v>
      </c>
      <c r="K365" s="3">
        <v>43920</v>
      </c>
      <c r="L365">
        <v>90.699996999999996</v>
      </c>
      <c r="M365">
        <f t="shared" si="11"/>
        <v>162.83661646612896</v>
      </c>
    </row>
    <row r="366" spans="8:13" x14ac:dyDescent="0.25">
      <c r="H366" s="3">
        <v>43914</v>
      </c>
      <c r="I366" s="7">
        <v>61.669998</v>
      </c>
      <c r="J366" s="64">
        <f t="shared" si="10"/>
        <v>268.59756396330852</v>
      </c>
      <c r="K366" s="3">
        <v>43921</v>
      </c>
      <c r="L366">
        <v>83.870002999999997</v>
      </c>
      <c r="M366">
        <f t="shared" si="11"/>
        <v>150.57450896634634</v>
      </c>
    </row>
    <row r="367" spans="8:13" x14ac:dyDescent="0.25">
      <c r="H367" s="3">
        <v>43915</v>
      </c>
      <c r="I367" s="7">
        <v>63.950001</v>
      </c>
      <c r="J367" s="64">
        <f t="shared" si="10"/>
        <v>278.52789105086634</v>
      </c>
      <c r="K367" s="3">
        <v>43922</v>
      </c>
      <c r="L367">
        <v>83.129997000000003</v>
      </c>
      <c r="M367">
        <f t="shared" si="11"/>
        <v>149.24595243723604</v>
      </c>
    </row>
    <row r="368" spans="8:13" x14ac:dyDescent="0.25">
      <c r="H368" s="3">
        <v>43916</v>
      </c>
      <c r="I368" s="7">
        <v>61</v>
      </c>
      <c r="J368" s="64">
        <f t="shared" si="10"/>
        <v>265.67945408011559</v>
      </c>
      <c r="K368" s="3">
        <v>43923</v>
      </c>
      <c r="L368">
        <v>71.989998</v>
      </c>
      <c r="M368">
        <f t="shared" si="11"/>
        <v>129.24595459163456</v>
      </c>
    </row>
    <row r="369" spans="8:13" x14ac:dyDescent="0.25">
      <c r="H369" s="3">
        <v>43917</v>
      </c>
      <c r="I369" s="7">
        <v>65.540001000000004</v>
      </c>
      <c r="J369" s="64">
        <f t="shared" si="10"/>
        <v>285.45297846049561</v>
      </c>
      <c r="K369" s="3">
        <v>43924</v>
      </c>
      <c r="L369">
        <v>65.010002</v>
      </c>
      <c r="M369">
        <f t="shared" si="11"/>
        <v>116.71454368555578</v>
      </c>
    </row>
    <row r="370" spans="8:13" x14ac:dyDescent="0.25">
      <c r="H370" s="3">
        <v>43920</v>
      </c>
      <c r="I370" s="7">
        <v>57.080002</v>
      </c>
      <c r="J370" s="64">
        <f t="shared" si="10"/>
        <v>248.60629131560503</v>
      </c>
      <c r="K370" s="3">
        <v>43927</v>
      </c>
      <c r="L370">
        <v>66.279999000000004</v>
      </c>
      <c r="M370">
        <f t="shared" si="11"/>
        <v>118.99461007191006</v>
      </c>
    </row>
    <row r="371" spans="8:13" x14ac:dyDescent="0.25">
      <c r="H371" s="3">
        <v>43921</v>
      </c>
      <c r="I371" s="7">
        <v>53.540000999999997</v>
      </c>
      <c r="J371" s="64">
        <f t="shared" si="10"/>
        <v>233.18816782178428</v>
      </c>
      <c r="K371" s="3">
        <v>43928</v>
      </c>
      <c r="L371">
        <v>72.209998999999996</v>
      </c>
      <c r="M371">
        <f t="shared" si="11"/>
        <v>129.64092944989355</v>
      </c>
    </row>
    <row r="372" spans="8:13" x14ac:dyDescent="0.25">
      <c r="H372" s="3">
        <v>43922</v>
      </c>
      <c r="I372" s="7">
        <v>57.060001</v>
      </c>
      <c r="J372" s="64">
        <f t="shared" si="10"/>
        <v>248.51917894247296</v>
      </c>
      <c r="K372" s="3">
        <v>43929</v>
      </c>
      <c r="L372">
        <v>75.709998999999996</v>
      </c>
      <c r="M372">
        <f t="shared" si="11"/>
        <v>135.92459181463929</v>
      </c>
    </row>
    <row r="373" spans="8:13" x14ac:dyDescent="0.25">
      <c r="H373" s="3">
        <v>43923</v>
      </c>
      <c r="I373" s="7">
        <v>50.91</v>
      </c>
      <c r="J373" s="64">
        <f t="shared" si="10"/>
        <v>221.73345913473256</v>
      </c>
      <c r="K373" s="3">
        <v>43930</v>
      </c>
      <c r="L373">
        <v>74.389999000000003</v>
      </c>
      <c r="M373">
        <f t="shared" si="11"/>
        <v>133.55475343707803</v>
      </c>
    </row>
    <row r="374" spans="8:13" x14ac:dyDescent="0.25">
      <c r="H374" s="3">
        <v>43924</v>
      </c>
      <c r="I374" s="7">
        <v>46.799999</v>
      </c>
      <c r="J374" s="64">
        <f t="shared" si="10"/>
        <v>203.83275713557305</v>
      </c>
      <c r="K374" s="3">
        <v>43934</v>
      </c>
      <c r="L374">
        <v>75.849997999999999</v>
      </c>
      <c r="M374">
        <f t="shared" si="11"/>
        <v>136.175936513897</v>
      </c>
    </row>
    <row r="375" spans="8:13" x14ac:dyDescent="0.25">
      <c r="H375" s="3">
        <v>43927</v>
      </c>
      <c r="I375" s="7">
        <v>45.240001999999997</v>
      </c>
      <c r="J375" s="64">
        <f t="shared" si="10"/>
        <v>197.03834481874321</v>
      </c>
      <c r="K375" s="3">
        <v>43935</v>
      </c>
      <c r="L375">
        <v>69.519997000000004</v>
      </c>
      <c r="M375">
        <f t="shared" si="11"/>
        <v>124.81148249889618</v>
      </c>
    </row>
    <row r="376" spans="8:13" x14ac:dyDescent="0.25">
      <c r="H376" s="3">
        <v>43928</v>
      </c>
      <c r="I376" s="7">
        <v>46.700001</v>
      </c>
      <c r="J376" s="64">
        <f t="shared" si="10"/>
        <v>203.3972257577189</v>
      </c>
      <c r="K376" s="3">
        <v>43936</v>
      </c>
      <c r="L376">
        <v>70.5</v>
      </c>
      <c r="M376">
        <f t="shared" si="11"/>
        <v>126.5709133470213</v>
      </c>
    </row>
    <row r="377" spans="8:13" x14ac:dyDescent="0.25">
      <c r="H377" s="3">
        <v>43929</v>
      </c>
      <c r="I377" s="7">
        <v>43.349997999999999</v>
      </c>
      <c r="J377" s="64">
        <f t="shared" si="10"/>
        <v>188.80661972154266</v>
      </c>
      <c r="K377" s="3">
        <v>43937</v>
      </c>
      <c r="L377">
        <v>69.930000000000007</v>
      </c>
      <c r="M377">
        <f t="shared" si="11"/>
        <v>125.54757404761988</v>
      </c>
    </row>
    <row r="378" spans="8:13" x14ac:dyDescent="0.25">
      <c r="H378" s="3">
        <v>43930</v>
      </c>
      <c r="I378" s="7">
        <v>41.669998</v>
      </c>
      <c r="J378" s="64">
        <f t="shared" si="10"/>
        <v>181.48954623212308</v>
      </c>
      <c r="K378" s="3">
        <v>43938</v>
      </c>
      <c r="L378">
        <v>69.839995999999999</v>
      </c>
      <c r="M378">
        <f t="shared" si="11"/>
        <v>125.38598697691226</v>
      </c>
    </row>
    <row r="379" spans="8:13" x14ac:dyDescent="0.25">
      <c r="H379" s="3">
        <v>43934</v>
      </c>
      <c r="I379" s="7">
        <v>41.169998</v>
      </c>
      <c r="J379" s="64">
        <f t="shared" si="10"/>
        <v>179.31184578884344</v>
      </c>
      <c r="K379" s="3">
        <v>43941</v>
      </c>
      <c r="L379">
        <v>70.599997999999999</v>
      </c>
      <c r="M379">
        <f t="shared" si="11"/>
        <v>126.75044296677839</v>
      </c>
    </row>
    <row r="380" spans="8:13" x14ac:dyDescent="0.25">
      <c r="H380" s="3">
        <v>43935</v>
      </c>
      <c r="I380" s="7">
        <v>37.759998000000003</v>
      </c>
      <c r="J380" s="64">
        <f t="shared" si="10"/>
        <v>164.45992876567635</v>
      </c>
      <c r="K380" s="3">
        <v>43942</v>
      </c>
      <c r="L380">
        <v>73.830001999999993</v>
      </c>
      <c r="M380">
        <f t="shared" si="11"/>
        <v>132.54937284471501</v>
      </c>
    </row>
    <row r="381" spans="8:13" x14ac:dyDescent="0.25">
      <c r="H381" s="3">
        <v>43936</v>
      </c>
      <c r="I381" s="7">
        <v>40.840000000000003</v>
      </c>
      <c r="J381" s="64">
        <f t="shared" si="10"/>
        <v>177.87457220708069</v>
      </c>
      <c r="K381" s="3">
        <v>43943</v>
      </c>
      <c r="L381">
        <v>72.290001000000004</v>
      </c>
      <c r="M381">
        <f t="shared" si="11"/>
        <v>129.7845596088948</v>
      </c>
    </row>
    <row r="382" spans="8:13" x14ac:dyDescent="0.25">
      <c r="H382" s="3">
        <v>43937</v>
      </c>
      <c r="I382" s="7">
        <v>40.110000999999997</v>
      </c>
      <c r="J382" s="64">
        <f t="shared" si="10"/>
        <v>174.69513391529327</v>
      </c>
      <c r="K382" s="3">
        <v>43944</v>
      </c>
      <c r="L382">
        <v>67.25</v>
      </c>
      <c r="M382">
        <f t="shared" si="11"/>
        <v>120.73608400832883</v>
      </c>
    </row>
    <row r="383" spans="8:13" x14ac:dyDescent="0.25">
      <c r="H383" s="3">
        <v>43938</v>
      </c>
      <c r="I383" s="7">
        <v>38.150002000000001</v>
      </c>
      <c r="J383" s="64">
        <f t="shared" si="10"/>
        <v>166.15855253303801</v>
      </c>
      <c r="K383" s="3">
        <v>43945</v>
      </c>
      <c r="L383">
        <v>66.089995999999999</v>
      </c>
      <c r="M383">
        <f t="shared" si="11"/>
        <v>118.65349158611326</v>
      </c>
    </row>
    <row r="384" spans="8:13" x14ac:dyDescent="0.25">
      <c r="H384" s="3">
        <v>43941</v>
      </c>
      <c r="I384" s="7">
        <v>43.830002</v>
      </c>
      <c r="J384" s="64">
        <f t="shared" si="10"/>
        <v>190.89722956869468</v>
      </c>
      <c r="K384" s="3">
        <v>43948</v>
      </c>
      <c r="L384">
        <v>62.700001</v>
      </c>
      <c r="M384">
        <f t="shared" si="11"/>
        <v>112.56732472949147</v>
      </c>
    </row>
    <row r="385" spans="8:13" x14ac:dyDescent="0.25">
      <c r="H385" s="3">
        <v>43942</v>
      </c>
      <c r="I385" s="7">
        <v>45.41</v>
      </c>
      <c r="J385" s="64">
        <f t="shared" si="10"/>
        <v>197.77875425865653</v>
      </c>
      <c r="K385" s="3">
        <v>43949</v>
      </c>
      <c r="L385">
        <v>58.889999000000003</v>
      </c>
      <c r="M385">
        <f t="shared" si="11"/>
        <v>105.7271058217755</v>
      </c>
    </row>
    <row r="386" spans="8:13" x14ac:dyDescent="0.25">
      <c r="H386" s="3">
        <v>43943</v>
      </c>
      <c r="I386" s="7">
        <v>41.98</v>
      </c>
      <c r="J386" s="64">
        <f t="shared" si="10"/>
        <v>182.83972921775825</v>
      </c>
      <c r="K386" s="3">
        <v>43950</v>
      </c>
      <c r="L386">
        <v>57.150002000000001</v>
      </c>
      <c r="M386">
        <f t="shared" si="11"/>
        <v>102.60323334644106</v>
      </c>
    </row>
    <row r="387" spans="8:13" x14ac:dyDescent="0.25">
      <c r="H387" s="3">
        <v>43944</v>
      </c>
      <c r="I387" s="7">
        <v>41.380001</v>
      </c>
      <c r="J387" s="64">
        <f t="shared" ref="J387:J450" si="12">I387*100/$I$2</f>
        <v>180.22649304122356</v>
      </c>
      <c r="K387" s="3">
        <v>43951</v>
      </c>
      <c r="L387">
        <v>53.59</v>
      </c>
      <c r="M387">
        <f t="shared" ref="M387:M450" si="13">L387*100/$L$2</f>
        <v>96.211847464778316</v>
      </c>
    </row>
    <row r="388" spans="8:13" x14ac:dyDescent="0.25">
      <c r="H388" s="3">
        <v>43945</v>
      </c>
      <c r="I388" s="7">
        <v>35.93</v>
      </c>
      <c r="J388" s="64">
        <f t="shared" si="12"/>
        <v>156.48955385407464</v>
      </c>
      <c r="K388" s="3">
        <v>43952</v>
      </c>
      <c r="L388">
        <v>48.110000999999997</v>
      </c>
      <c r="M388">
        <f t="shared" si="13"/>
        <v>86.373429329022798</v>
      </c>
    </row>
    <row r="389" spans="8:13" x14ac:dyDescent="0.25">
      <c r="H389" s="3">
        <v>43948</v>
      </c>
      <c r="I389" s="7">
        <v>33.290000999999997</v>
      </c>
      <c r="J389" s="64">
        <f t="shared" si="12"/>
        <v>144.99129986895903</v>
      </c>
      <c r="K389" s="3">
        <v>43955</v>
      </c>
      <c r="L389">
        <v>49.25</v>
      </c>
      <c r="M389">
        <f t="shared" si="13"/>
        <v>88.420106132493601</v>
      </c>
    </row>
    <row r="390" spans="8:13" x14ac:dyDescent="0.25">
      <c r="H390" s="3">
        <v>43949</v>
      </c>
      <c r="I390" s="7">
        <v>33.57</v>
      </c>
      <c r="J390" s="64">
        <f t="shared" si="12"/>
        <v>146.21080776179477</v>
      </c>
      <c r="K390" s="3">
        <v>43956</v>
      </c>
      <c r="L390">
        <v>49.650002000000001</v>
      </c>
      <c r="M390">
        <f t="shared" si="13"/>
        <v>89.138242564843054</v>
      </c>
    </row>
    <row r="391" spans="8:13" x14ac:dyDescent="0.25">
      <c r="H391" s="3">
        <v>43950</v>
      </c>
      <c r="I391" s="7">
        <v>31.23</v>
      </c>
      <c r="J391" s="64">
        <f t="shared" si="12"/>
        <v>136.01916968724606</v>
      </c>
      <c r="K391" s="3">
        <v>43957</v>
      </c>
      <c r="L391">
        <v>51.310001</v>
      </c>
      <c r="M391">
        <f t="shared" si="13"/>
        <v>92.118492062504629</v>
      </c>
    </row>
    <row r="392" spans="8:13" x14ac:dyDescent="0.25">
      <c r="H392" s="3">
        <v>43951</v>
      </c>
      <c r="I392" s="7">
        <v>34.150002000000001</v>
      </c>
      <c r="J392" s="64">
        <f t="shared" si="12"/>
        <v>148.73694898680091</v>
      </c>
      <c r="K392" s="3">
        <v>43958</v>
      </c>
      <c r="L392">
        <v>54.93</v>
      </c>
      <c r="M392">
        <f t="shared" si="13"/>
        <v>98.617592484423838</v>
      </c>
    </row>
    <row r="393" spans="8:13" x14ac:dyDescent="0.25">
      <c r="H393" s="3">
        <v>43952</v>
      </c>
      <c r="I393" s="7">
        <v>37.189999</v>
      </c>
      <c r="J393" s="64">
        <f t="shared" si="12"/>
        <v>161.97735461573842</v>
      </c>
      <c r="K393" s="3">
        <v>43959</v>
      </c>
      <c r="L393">
        <v>57.400002000000001</v>
      </c>
      <c r="M393">
        <f t="shared" si="13"/>
        <v>103.05206637249432</v>
      </c>
    </row>
    <row r="394" spans="8:13" x14ac:dyDescent="0.25">
      <c r="H394" s="3">
        <v>43955</v>
      </c>
      <c r="I394" s="7">
        <v>35.970001000000003</v>
      </c>
      <c r="J394" s="64">
        <f t="shared" si="12"/>
        <v>156.66377424493791</v>
      </c>
      <c r="K394" s="3">
        <v>43962</v>
      </c>
      <c r="L394">
        <v>61.599997999999999</v>
      </c>
      <c r="M394">
        <f t="shared" si="13"/>
        <v>110.59245402886079</v>
      </c>
    </row>
    <row r="395" spans="8:13" x14ac:dyDescent="0.25">
      <c r="H395" s="3">
        <v>43956</v>
      </c>
      <c r="I395" s="7">
        <v>33.610000999999997</v>
      </c>
      <c r="J395" s="64">
        <f t="shared" si="12"/>
        <v>146.38502815265801</v>
      </c>
      <c r="K395" s="3">
        <v>43963</v>
      </c>
      <c r="L395">
        <v>61.259998000000003</v>
      </c>
      <c r="M395">
        <f t="shared" si="13"/>
        <v>109.98204111342835</v>
      </c>
    </row>
    <row r="396" spans="8:13" x14ac:dyDescent="0.25">
      <c r="H396" s="3">
        <v>43957</v>
      </c>
      <c r="I396" s="7">
        <v>34.119999</v>
      </c>
      <c r="J396" s="64">
        <f t="shared" si="12"/>
        <v>148.60627389400148</v>
      </c>
      <c r="K396" s="3">
        <v>43964</v>
      </c>
      <c r="L396">
        <v>57.560001</v>
      </c>
      <c r="M396">
        <f t="shared" si="13"/>
        <v>103.33931771383631</v>
      </c>
    </row>
    <row r="397" spans="8:13" x14ac:dyDescent="0.25">
      <c r="H397" s="3">
        <v>43958</v>
      </c>
      <c r="I397" s="7">
        <v>31.440000999999999</v>
      </c>
      <c r="J397" s="64">
        <f t="shared" si="12"/>
        <v>136.9338082288244</v>
      </c>
      <c r="K397" s="3">
        <v>43965</v>
      </c>
      <c r="L397">
        <v>59.049999</v>
      </c>
      <c r="M397">
        <f t="shared" si="13"/>
        <v>106.01435895844956</v>
      </c>
    </row>
    <row r="398" spans="8:13" x14ac:dyDescent="0.25">
      <c r="H398" s="3">
        <v>43959</v>
      </c>
      <c r="I398" s="7">
        <v>27.98</v>
      </c>
      <c r="J398" s="64">
        <f t="shared" si="12"/>
        <v>121.86411680592843</v>
      </c>
      <c r="K398" s="3">
        <v>43966</v>
      </c>
      <c r="L398">
        <v>56.529998999999997</v>
      </c>
      <c r="M398">
        <f t="shared" si="13"/>
        <v>101.49012205583263</v>
      </c>
    </row>
    <row r="399" spans="8:13" x14ac:dyDescent="0.25">
      <c r="H399" s="3">
        <v>43962</v>
      </c>
      <c r="I399" s="7">
        <v>27.57</v>
      </c>
      <c r="J399" s="64">
        <f t="shared" si="12"/>
        <v>120.07840244243913</v>
      </c>
      <c r="K399" s="3">
        <v>43969</v>
      </c>
      <c r="L399">
        <v>58.700001</v>
      </c>
      <c r="M399">
        <f t="shared" si="13"/>
        <v>105.38599631263921</v>
      </c>
    </row>
    <row r="400" spans="8:13" x14ac:dyDescent="0.25">
      <c r="H400" s="3">
        <v>43963</v>
      </c>
      <c r="I400" s="7">
        <v>33.040000999999997</v>
      </c>
      <c r="J400" s="64">
        <f t="shared" si="12"/>
        <v>143.90244964731923</v>
      </c>
      <c r="K400" s="3">
        <v>43970</v>
      </c>
      <c r="L400">
        <v>60.09</v>
      </c>
      <c r="M400">
        <f t="shared" si="13"/>
        <v>107.88150614216326</v>
      </c>
    </row>
    <row r="401" spans="8:13" x14ac:dyDescent="0.25">
      <c r="H401" s="3">
        <v>43964</v>
      </c>
      <c r="I401" s="7">
        <v>35.279998999999997</v>
      </c>
      <c r="J401" s="64">
        <f t="shared" si="12"/>
        <v>153.65853892241023</v>
      </c>
      <c r="K401" s="3">
        <v>43971</v>
      </c>
      <c r="L401">
        <v>58.849997999999999</v>
      </c>
      <c r="M401">
        <f t="shared" si="13"/>
        <v>105.65529074227484</v>
      </c>
    </row>
    <row r="402" spans="8:13" x14ac:dyDescent="0.25">
      <c r="H402" s="3">
        <v>43965</v>
      </c>
      <c r="I402" s="7">
        <v>32.610000999999997</v>
      </c>
      <c r="J402" s="64">
        <f t="shared" si="12"/>
        <v>142.02962726609874</v>
      </c>
      <c r="K402" s="3">
        <v>43972</v>
      </c>
      <c r="L402">
        <v>55.619999</v>
      </c>
      <c r="M402">
        <f t="shared" si="13"/>
        <v>99.856369840998738</v>
      </c>
    </row>
    <row r="403" spans="8:13" x14ac:dyDescent="0.25">
      <c r="H403" s="3">
        <v>43966</v>
      </c>
      <c r="I403" s="7">
        <v>31.889999</v>
      </c>
      <c r="J403" s="64">
        <f t="shared" si="12"/>
        <v>138.89372991697428</v>
      </c>
      <c r="K403" s="3">
        <v>43973</v>
      </c>
      <c r="L403">
        <v>51.669998</v>
      </c>
      <c r="M403">
        <f t="shared" si="13"/>
        <v>92.764806234025016</v>
      </c>
    </row>
    <row r="404" spans="8:13" x14ac:dyDescent="0.25">
      <c r="H404" s="3">
        <v>43969</v>
      </c>
      <c r="I404" s="7">
        <v>29.299999</v>
      </c>
      <c r="J404" s="64">
        <f t="shared" si="12"/>
        <v>127.61324162078577</v>
      </c>
      <c r="K404" s="3">
        <v>43977</v>
      </c>
      <c r="L404">
        <v>52.220001000000003</v>
      </c>
      <c r="M404">
        <f t="shared" si="13"/>
        <v>93.752244277338519</v>
      </c>
    </row>
    <row r="405" spans="8:13" x14ac:dyDescent="0.25">
      <c r="H405" s="3">
        <v>43970</v>
      </c>
      <c r="I405" s="7">
        <v>30.530000999999999</v>
      </c>
      <c r="J405" s="64">
        <f t="shared" si="12"/>
        <v>132.97039342205545</v>
      </c>
      <c r="K405" s="3">
        <v>43978</v>
      </c>
      <c r="L405">
        <v>52.98</v>
      </c>
      <c r="M405">
        <f t="shared" si="13"/>
        <v>95.116694881208346</v>
      </c>
    </row>
    <row r="406" spans="8:13" x14ac:dyDescent="0.25">
      <c r="H406" s="3">
        <v>43971</v>
      </c>
      <c r="I406" s="7">
        <v>27.99</v>
      </c>
      <c r="J406" s="64">
        <f t="shared" si="12"/>
        <v>121.90767081479403</v>
      </c>
      <c r="K406" s="3">
        <v>43979</v>
      </c>
      <c r="L406">
        <v>50.57</v>
      </c>
      <c r="M406">
        <f t="shared" si="13"/>
        <v>90.789944510054852</v>
      </c>
    </row>
    <row r="407" spans="8:13" x14ac:dyDescent="0.25">
      <c r="H407" s="3">
        <v>43972</v>
      </c>
      <c r="I407" s="7">
        <v>29.530000999999999</v>
      </c>
      <c r="J407" s="64">
        <f t="shared" si="12"/>
        <v>128.61499253549619</v>
      </c>
      <c r="K407" s="3">
        <v>43980</v>
      </c>
      <c r="L407">
        <v>51.549999</v>
      </c>
      <c r="M407">
        <f t="shared" si="13"/>
        <v>92.549368176851559</v>
      </c>
    </row>
    <row r="408" spans="8:13" x14ac:dyDescent="0.25">
      <c r="H408" s="3">
        <v>43973</v>
      </c>
      <c r="I408" s="7">
        <v>28.16</v>
      </c>
      <c r="J408" s="64">
        <f t="shared" si="12"/>
        <v>122.6480889655091</v>
      </c>
      <c r="K408" s="3">
        <v>43983</v>
      </c>
      <c r="L408">
        <v>55.07</v>
      </c>
      <c r="M408">
        <f t="shared" si="13"/>
        <v>98.868938979013663</v>
      </c>
    </row>
    <row r="409" spans="8:13" x14ac:dyDescent="0.25">
      <c r="H409" s="3">
        <v>43977</v>
      </c>
      <c r="I409" s="7">
        <v>28.01</v>
      </c>
      <c r="J409" s="64">
        <f t="shared" si="12"/>
        <v>121.99477883252521</v>
      </c>
      <c r="K409" s="3">
        <v>43984</v>
      </c>
      <c r="L409">
        <v>55.349997999999999</v>
      </c>
      <c r="M409">
        <f t="shared" si="13"/>
        <v>99.371628377529106</v>
      </c>
    </row>
    <row r="410" spans="8:13" x14ac:dyDescent="0.25">
      <c r="H410" s="3">
        <v>43978</v>
      </c>
      <c r="I410" s="7">
        <v>27.620000999999998</v>
      </c>
      <c r="J410" s="64">
        <f t="shared" si="12"/>
        <v>120.29617684216797</v>
      </c>
      <c r="K410" s="3">
        <v>43985</v>
      </c>
      <c r="L410">
        <v>61.240001999999997</v>
      </c>
      <c r="M410">
        <f t="shared" si="13"/>
        <v>109.94614165267249</v>
      </c>
    </row>
    <row r="411" spans="8:13" x14ac:dyDescent="0.25">
      <c r="H411" s="3">
        <v>43979</v>
      </c>
      <c r="I411" s="7">
        <v>28.59</v>
      </c>
      <c r="J411" s="64">
        <f t="shared" si="12"/>
        <v>124.52091134672959</v>
      </c>
      <c r="K411" s="3">
        <v>43986</v>
      </c>
      <c r="L411">
        <v>61.18</v>
      </c>
      <c r="M411">
        <f t="shared" si="13"/>
        <v>109.8384181357555</v>
      </c>
    </row>
    <row r="412" spans="8:13" x14ac:dyDescent="0.25">
      <c r="H412" s="3">
        <v>43980</v>
      </c>
      <c r="I412" s="7">
        <v>27.51</v>
      </c>
      <c r="J412" s="64">
        <f t="shared" si="12"/>
        <v>119.81707838924558</v>
      </c>
      <c r="K412" s="3">
        <v>43987</v>
      </c>
      <c r="L412">
        <v>61.970001000000003</v>
      </c>
      <c r="M412">
        <f t="shared" si="13"/>
        <v>111.25673229341594</v>
      </c>
    </row>
    <row r="413" spans="8:13" x14ac:dyDescent="0.25">
      <c r="H413" s="3">
        <v>43983</v>
      </c>
      <c r="I413" s="7">
        <v>28.23</v>
      </c>
      <c r="J413" s="64">
        <f t="shared" si="12"/>
        <v>122.95296702756825</v>
      </c>
      <c r="K413" s="3">
        <v>43990</v>
      </c>
      <c r="L413">
        <v>62.77</v>
      </c>
      <c r="M413">
        <f t="shared" si="13"/>
        <v>112.69299618145429</v>
      </c>
    </row>
    <row r="414" spans="8:13" x14ac:dyDescent="0.25">
      <c r="H414" s="3">
        <v>43984</v>
      </c>
      <c r="I414" s="7">
        <v>26.84</v>
      </c>
      <c r="J414" s="64">
        <f t="shared" si="12"/>
        <v>116.89895979525086</v>
      </c>
      <c r="K414" s="3">
        <v>43991</v>
      </c>
      <c r="L414">
        <v>62.939999</v>
      </c>
      <c r="M414">
        <f t="shared" si="13"/>
        <v>112.9982008438384</v>
      </c>
    </row>
    <row r="415" spans="8:13" x14ac:dyDescent="0.25">
      <c r="H415" s="3">
        <v>43985</v>
      </c>
      <c r="I415" s="7">
        <v>25.66</v>
      </c>
      <c r="J415" s="64">
        <f t="shared" si="12"/>
        <v>111.75958674911092</v>
      </c>
      <c r="K415" s="3">
        <v>43992</v>
      </c>
      <c r="L415">
        <v>60.02</v>
      </c>
      <c r="M415">
        <f t="shared" si="13"/>
        <v>107.75583289486835</v>
      </c>
    </row>
    <row r="416" spans="8:13" x14ac:dyDescent="0.25">
      <c r="H416" s="3">
        <v>43986</v>
      </c>
      <c r="I416" s="7">
        <v>25.809999000000001</v>
      </c>
      <c r="J416" s="64">
        <f t="shared" si="12"/>
        <v>112.41289252669394</v>
      </c>
      <c r="K416" s="3">
        <v>43993</v>
      </c>
      <c r="L416">
        <v>56.470001000000003</v>
      </c>
      <c r="M416">
        <f t="shared" si="13"/>
        <v>101.38240572024407</v>
      </c>
    </row>
    <row r="417" spans="8:13" x14ac:dyDescent="0.25">
      <c r="H417" s="3">
        <v>43987</v>
      </c>
      <c r="I417" s="7">
        <v>24.52</v>
      </c>
      <c r="J417" s="64">
        <f t="shared" si="12"/>
        <v>106.79442973843335</v>
      </c>
      <c r="K417" s="3">
        <v>43994</v>
      </c>
      <c r="L417">
        <v>55.810001</v>
      </c>
      <c r="M417">
        <f t="shared" si="13"/>
        <v>100.19748653146344</v>
      </c>
    </row>
    <row r="418" spans="8:13" x14ac:dyDescent="0.25">
      <c r="H418" s="3">
        <v>43990</v>
      </c>
      <c r="I418" s="7">
        <v>25.809999000000001</v>
      </c>
      <c r="J418" s="64">
        <f t="shared" si="12"/>
        <v>112.41289252669394</v>
      </c>
      <c r="K418" s="3">
        <v>43997</v>
      </c>
      <c r="L418">
        <v>58.09</v>
      </c>
      <c r="M418">
        <f t="shared" si="13"/>
        <v>104.29084193373713</v>
      </c>
    </row>
    <row r="419" spans="8:13" x14ac:dyDescent="0.25">
      <c r="H419" s="3">
        <v>43991</v>
      </c>
      <c r="I419" s="7">
        <v>27.57</v>
      </c>
      <c r="J419" s="64">
        <f t="shared" si="12"/>
        <v>120.07840244243913</v>
      </c>
      <c r="K419" s="3">
        <v>43998</v>
      </c>
      <c r="L419">
        <v>60.490001999999997</v>
      </c>
      <c r="M419">
        <f t="shared" si="13"/>
        <v>108.59964257451269</v>
      </c>
    </row>
    <row r="420" spans="8:13" x14ac:dyDescent="0.25">
      <c r="H420" s="3">
        <v>43992</v>
      </c>
      <c r="I420" s="7">
        <v>27.57</v>
      </c>
      <c r="J420" s="64">
        <f t="shared" si="12"/>
        <v>120.07840244243913</v>
      </c>
      <c r="K420" s="3">
        <v>43999</v>
      </c>
      <c r="L420">
        <v>58.16</v>
      </c>
      <c r="M420">
        <f t="shared" si="13"/>
        <v>104.41651518103204</v>
      </c>
    </row>
    <row r="421" spans="8:13" x14ac:dyDescent="0.25">
      <c r="H421" s="3">
        <v>43993</v>
      </c>
      <c r="I421" s="7">
        <v>40.790000999999997</v>
      </c>
      <c r="J421" s="64">
        <f t="shared" si="12"/>
        <v>177.65680651815359</v>
      </c>
      <c r="K421" s="3">
        <v>44000</v>
      </c>
      <c r="L421">
        <v>55.150002000000001</v>
      </c>
      <c r="M421">
        <f t="shared" si="13"/>
        <v>99.012569138014925</v>
      </c>
    </row>
    <row r="422" spans="8:13" x14ac:dyDescent="0.25">
      <c r="H422" s="3">
        <v>43994</v>
      </c>
      <c r="I422" s="7">
        <v>36.090000000000003</v>
      </c>
      <c r="J422" s="64">
        <f t="shared" si="12"/>
        <v>157.18641799592416</v>
      </c>
      <c r="K422" s="3">
        <v>44001</v>
      </c>
      <c r="L422">
        <v>53.450001</v>
      </c>
      <c r="M422">
        <f t="shared" si="13"/>
        <v>95.960502765520602</v>
      </c>
    </row>
    <row r="423" spans="8:13" x14ac:dyDescent="0.25">
      <c r="H423" s="3">
        <v>43997</v>
      </c>
      <c r="I423" s="7">
        <v>34.400002000000001</v>
      </c>
      <c r="J423" s="64">
        <f t="shared" si="12"/>
        <v>149.82579920844074</v>
      </c>
      <c r="K423" s="3">
        <v>44004</v>
      </c>
      <c r="L423">
        <v>53.93</v>
      </c>
      <c r="M423">
        <f t="shared" si="13"/>
        <v>96.822260380210764</v>
      </c>
    </row>
    <row r="424" spans="8:13" x14ac:dyDescent="0.25">
      <c r="H424" s="3">
        <v>43998</v>
      </c>
      <c r="I424" s="7">
        <v>33.669998</v>
      </c>
      <c r="J424" s="64">
        <f t="shared" si="12"/>
        <v>146.64633913964892</v>
      </c>
      <c r="K424" s="3">
        <v>44005</v>
      </c>
      <c r="L424">
        <v>54.040000999999997</v>
      </c>
      <c r="M424">
        <f t="shared" si="13"/>
        <v>97.0197487070063</v>
      </c>
    </row>
    <row r="425" spans="8:13" x14ac:dyDescent="0.25">
      <c r="H425" s="3">
        <v>43999</v>
      </c>
      <c r="I425" s="7">
        <v>33.470001000000003</v>
      </c>
      <c r="J425" s="64">
        <f t="shared" si="12"/>
        <v>145.77527202853975</v>
      </c>
      <c r="K425" s="3">
        <v>44006</v>
      </c>
      <c r="L425">
        <v>54.889999000000003</v>
      </c>
      <c r="M425">
        <f t="shared" si="13"/>
        <v>98.545777404923214</v>
      </c>
    </row>
    <row r="426" spans="8:13" x14ac:dyDescent="0.25">
      <c r="H426" s="3">
        <v>44000</v>
      </c>
      <c r="I426" s="7">
        <v>32.939999</v>
      </c>
      <c r="J426" s="64">
        <f t="shared" si="12"/>
        <v>143.46690084786152</v>
      </c>
      <c r="K426" s="3">
        <v>44007</v>
      </c>
      <c r="L426">
        <v>51.57</v>
      </c>
      <c r="M426">
        <f t="shared" si="13"/>
        <v>92.585276614267926</v>
      </c>
    </row>
    <row r="427" spans="8:13" x14ac:dyDescent="0.25">
      <c r="H427" s="3">
        <v>44001</v>
      </c>
      <c r="I427" s="7">
        <v>35.119999</v>
      </c>
      <c r="J427" s="64">
        <f t="shared" si="12"/>
        <v>152.96167478056074</v>
      </c>
      <c r="K427" s="3">
        <v>44008</v>
      </c>
      <c r="L427">
        <v>51.209999000000003</v>
      </c>
      <c r="M427">
        <f t="shared" si="13"/>
        <v>91.938955261419125</v>
      </c>
    </row>
    <row r="428" spans="8:13" x14ac:dyDescent="0.25">
      <c r="H428" s="3">
        <v>44004</v>
      </c>
      <c r="I428" s="7">
        <v>31.77</v>
      </c>
      <c r="J428" s="64">
        <f t="shared" si="12"/>
        <v>138.37108616598806</v>
      </c>
      <c r="K428" s="3">
        <v>44011</v>
      </c>
      <c r="L428">
        <v>52.959999000000003</v>
      </c>
      <c r="M428">
        <f t="shared" si="13"/>
        <v>95.080786443791993</v>
      </c>
    </row>
    <row r="429" spans="8:13" x14ac:dyDescent="0.25">
      <c r="H429" s="3">
        <v>44005</v>
      </c>
      <c r="I429" s="7">
        <v>31.370000999999998</v>
      </c>
      <c r="J429" s="64">
        <f t="shared" si="12"/>
        <v>136.62893016676523</v>
      </c>
      <c r="K429" s="3">
        <v>44012</v>
      </c>
      <c r="L429">
        <v>54.130001</v>
      </c>
      <c r="M429">
        <f t="shared" si="13"/>
        <v>97.181328596385484</v>
      </c>
    </row>
    <row r="430" spans="8:13" x14ac:dyDescent="0.25">
      <c r="H430" s="3">
        <v>44006</v>
      </c>
      <c r="I430" s="7">
        <v>33.840000000000003</v>
      </c>
      <c r="J430" s="64">
        <f t="shared" si="12"/>
        <v>147.3867660011658</v>
      </c>
      <c r="K430" s="3">
        <v>44013</v>
      </c>
      <c r="L430">
        <v>53.279998999999997</v>
      </c>
      <c r="M430">
        <f t="shared" si="13"/>
        <v>95.655292717140156</v>
      </c>
    </row>
    <row r="431" spans="8:13" x14ac:dyDescent="0.25">
      <c r="H431" s="3">
        <v>44007</v>
      </c>
      <c r="I431" s="7">
        <v>32.220001000000003</v>
      </c>
      <c r="J431" s="64">
        <f t="shared" si="12"/>
        <v>140.33102092034065</v>
      </c>
      <c r="K431" s="3">
        <v>44014</v>
      </c>
      <c r="L431">
        <v>50.959999000000003</v>
      </c>
      <c r="M431">
        <f t="shared" si="13"/>
        <v>91.49012223536586</v>
      </c>
    </row>
    <row r="432" spans="8:13" x14ac:dyDescent="0.25">
      <c r="H432" s="3">
        <v>44008</v>
      </c>
      <c r="I432" s="7">
        <v>34.729999999999997</v>
      </c>
      <c r="J432" s="64">
        <f t="shared" si="12"/>
        <v>151.26307279020349</v>
      </c>
      <c r="K432" s="3">
        <v>44018</v>
      </c>
      <c r="L432">
        <v>52.029998999999997</v>
      </c>
      <c r="M432">
        <f t="shared" si="13"/>
        <v>93.411127586873832</v>
      </c>
    </row>
    <row r="433" spans="8:13" x14ac:dyDescent="0.25">
      <c r="H433" s="3">
        <v>44011</v>
      </c>
      <c r="I433" s="7">
        <v>31.780000999999999</v>
      </c>
      <c r="J433" s="64">
        <f t="shared" si="12"/>
        <v>138.41464453025455</v>
      </c>
      <c r="K433" s="3">
        <v>44019</v>
      </c>
      <c r="L433">
        <v>50.98</v>
      </c>
      <c r="M433">
        <f t="shared" si="13"/>
        <v>91.526030672782213</v>
      </c>
    </row>
    <row r="434" spans="8:13" x14ac:dyDescent="0.25">
      <c r="H434" s="3">
        <v>44012</v>
      </c>
      <c r="I434" s="7">
        <v>30.43</v>
      </c>
      <c r="J434" s="64">
        <f t="shared" si="12"/>
        <v>132.53484897799865</v>
      </c>
      <c r="K434" s="3">
        <v>44020</v>
      </c>
      <c r="L434">
        <v>49.799999</v>
      </c>
      <c r="M434">
        <f t="shared" si="13"/>
        <v>89.40753699447869</v>
      </c>
    </row>
    <row r="435" spans="8:13" x14ac:dyDescent="0.25">
      <c r="H435" s="3">
        <v>44013</v>
      </c>
      <c r="I435" s="7">
        <v>28.620000999999998</v>
      </c>
      <c r="J435" s="64">
        <f t="shared" si="12"/>
        <v>124.65157772872725</v>
      </c>
      <c r="K435" s="3">
        <v>44021</v>
      </c>
      <c r="L435">
        <v>50.07</v>
      </c>
      <c r="M435">
        <f t="shared" si="13"/>
        <v>89.892278457948322</v>
      </c>
    </row>
    <row r="436" spans="8:13" x14ac:dyDescent="0.25">
      <c r="H436" s="3">
        <v>44014</v>
      </c>
      <c r="I436" s="7">
        <v>27.68</v>
      </c>
      <c r="J436" s="64">
        <f t="shared" si="12"/>
        <v>120.55749653996065</v>
      </c>
      <c r="K436" s="3">
        <v>44022</v>
      </c>
      <c r="L436">
        <v>49.189999</v>
      </c>
      <c r="M436">
        <f t="shared" si="13"/>
        <v>88.31238441090872</v>
      </c>
    </row>
    <row r="437" spans="8:13" x14ac:dyDescent="0.25">
      <c r="H437" s="3">
        <v>44018</v>
      </c>
      <c r="I437" s="7">
        <v>27.940000999999999</v>
      </c>
      <c r="J437" s="64">
        <f t="shared" si="12"/>
        <v>121.68990512586694</v>
      </c>
      <c r="K437" s="3">
        <v>44025</v>
      </c>
      <c r="L437">
        <v>49.549999</v>
      </c>
      <c r="M437">
        <f t="shared" si="13"/>
        <v>88.958703968425425</v>
      </c>
    </row>
    <row r="438" spans="8:13" x14ac:dyDescent="0.25">
      <c r="H438" s="3">
        <v>44019</v>
      </c>
      <c r="I438" s="7">
        <v>29.43</v>
      </c>
      <c r="J438" s="64">
        <f t="shared" si="12"/>
        <v>128.17944809143938</v>
      </c>
      <c r="K438" s="3">
        <v>44026</v>
      </c>
      <c r="L438">
        <v>50.810001</v>
      </c>
      <c r="M438">
        <f t="shared" si="13"/>
        <v>91.220826010398099</v>
      </c>
    </row>
    <row r="439" spans="8:13" x14ac:dyDescent="0.25">
      <c r="H439" s="3">
        <v>44020</v>
      </c>
      <c r="I439" s="7">
        <v>28.08</v>
      </c>
      <c r="J439" s="64">
        <f t="shared" si="12"/>
        <v>122.29965689458436</v>
      </c>
      <c r="K439" s="3">
        <v>44027</v>
      </c>
      <c r="L439">
        <v>47.080002</v>
      </c>
      <c r="M439">
        <f t="shared" si="13"/>
        <v>84.524239057015464</v>
      </c>
    </row>
    <row r="440" spans="8:13" x14ac:dyDescent="0.25">
      <c r="H440" s="3">
        <v>44021</v>
      </c>
      <c r="I440" s="7">
        <v>29.26</v>
      </c>
      <c r="J440" s="64">
        <f t="shared" si="12"/>
        <v>127.4390299407243</v>
      </c>
      <c r="K440" s="3">
        <v>44028</v>
      </c>
      <c r="L440">
        <v>46.43</v>
      </c>
      <c r="M440">
        <f t="shared" si="13"/>
        <v>83.35726959861276</v>
      </c>
    </row>
    <row r="441" spans="8:13" x14ac:dyDescent="0.25">
      <c r="H441" s="3">
        <v>44022</v>
      </c>
      <c r="I441" s="7">
        <v>27.290001</v>
      </c>
      <c r="J441" s="64">
        <f t="shared" si="12"/>
        <v>118.85889454960343</v>
      </c>
      <c r="K441" s="3">
        <v>44029</v>
      </c>
      <c r="L441">
        <v>45.68</v>
      </c>
      <c r="M441">
        <f t="shared" si="13"/>
        <v>82.010770520452951</v>
      </c>
    </row>
    <row r="442" spans="8:13" x14ac:dyDescent="0.25">
      <c r="H442" s="3">
        <v>44025</v>
      </c>
      <c r="I442" s="7">
        <v>32.189999</v>
      </c>
      <c r="J442" s="64">
        <f t="shared" si="12"/>
        <v>140.20035018294206</v>
      </c>
      <c r="K442" s="3">
        <v>44032</v>
      </c>
      <c r="L442">
        <v>46.82</v>
      </c>
      <c r="M442">
        <f t="shared" si="13"/>
        <v>84.05744911925585</v>
      </c>
    </row>
    <row r="443" spans="8:13" x14ac:dyDescent="0.25">
      <c r="H443" s="3">
        <v>44026</v>
      </c>
      <c r="I443" s="7">
        <v>29.52</v>
      </c>
      <c r="J443" s="64">
        <f t="shared" si="12"/>
        <v>128.57143417122973</v>
      </c>
      <c r="K443" s="3">
        <v>44033</v>
      </c>
      <c r="L443">
        <v>46.450001</v>
      </c>
      <c r="M443">
        <f t="shared" si="13"/>
        <v>83.393178036029127</v>
      </c>
    </row>
    <row r="444" spans="8:13" x14ac:dyDescent="0.25">
      <c r="H444" s="3">
        <v>44027</v>
      </c>
      <c r="I444" s="7">
        <v>27.76</v>
      </c>
      <c r="J444" s="64">
        <f t="shared" si="12"/>
        <v>120.9059286108854</v>
      </c>
      <c r="K444" s="3">
        <v>44034</v>
      </c>
      <c r="L444">
        <v>45.32</v>
      </c>
      <c r="M444">
        <f t="shared" si="13"/>
        <v>81.364450962936246</v>
      </c>
    </row>
    <row r="445" spans="8:13" x14ac:dyDescent="0.25">
      <c r="H445" s="3">
        <v>44028</v>
      </c>
      <c r="I445" s="7">
        <v>28</v>
      </c>
      <c r="J445" s="64">
        <f t="shared" si="12"/>
        <v>121.95122482365962</v>
      </c>
      <c r="K445" s="3">
        <v>44035</v>
      </c>
      <c r="L445">
        <v>43.93</v>
      </c>
      <c r="M445">
        <f t="shared" si="13"/>
        <v>78.868939338080082</v>
      </c>
    </row>
    <row r="446" spans="8:13" x14ac:dyDescent="0.25">
      <c r="H446" s="3">
        <v>44029</v>
      </c>
      <c r="I446" s="7">
        <v>25.68</v>
      </c>
      <c r="J446" s="64">
        <f t="shared" si="12"/>
        <v>111.84669476684211</v>
      </c>
      <c r="K446" s="3">
        <v>44036</v>
      </c>
      <c r="L446">
        <v>42.48</v>
      </c>
      <c r="M446">
        <f t="shared" si="13"/>
        <v>76.265707786971134</v>
      </c>
    </row>
    <row r="447" spans="8:13" x14ac:dyDescent="0.25">
      <c r="H447" s="3">
        <v>44032</v>
      </c>
      <c r="I447" s="7">
        <v>24.459999</v>
      </c>
      <c r="J447" s="64">
        <f t="shared" si="12"/>
        <v>106.5331013298389</v>
      </c>
      <c r="K447" s="3">
        <v>44039</v>
      </c>
      <c r="L447">
        <v>42.610000999999997</v>
      </c>
      <c r="M447">
        <f t="shared" si="13"/>
        <v>76.499102755850927</v>
      </c>
    </row>
    <row r="448" spans="8:13" x14ac:dyDescent="0.25">
      <c r="H448" s="3">
        <v>44033</v>
      </c>
      <c r="I448" s="7">
        <v>24.84</v>
      </c>
      <c r="J448" s="64">
        <f t="shared" si="12"/>
        <v>108.18815802213231</v>
      </c>
      <c r="K448" s="3">
        <v>44040</v>
      </c>
      <c r="L448">
        <v>41.27</v>
      </c>
      <c r="M448">
        <f t="shared" si="13"/>
        <v>74.093355940873323</v>
      </c>
    </row>
    <row r="449" spans="8:13" x14ac:dyDescent="0.25">
      <c r="H449" s="3">
        <v>44034</v>
      </c>
      <c r="I449" s="7">
        <v>24.32</v>
      </c>
      <c r="J449" s="64">
        <f t="shared" si="12"/>
        <v>105.9233495611215</v>
      </c>
      <c r="K449" s="3">
        <v>44041</v>
      </c>
      <c r="L449">
        <v>41.630001</v>
      </c>
      <c r="M449">
        <f t="shared" si="13"/>
        <v>74.739677293722139</v>
      </c>
    </row>
    <row r="450" spans="8:13" x14ac:dyDescent="0.25">
      <c r="H450" s="3">
        <v>44035</v>
      </c>
      <c r="I450" s="7">
        <v>26.08</v>
      </c>
      <c r="J450" s="64">
        <f t="shared" si="12"/>
        <v>113.58885512146581</v>
      </c>
      <c r="K450" s="3">
        <v>44042</v>
      </c>
      <c r="L450">
        <v>40.659999999999997</v>
      </c>
      <c r="M450">
        <f t="shared" si="13"/>
        <v>72.998203357303339</v>
      </c>
    </row>
    <row r="451" spans="8:13" x14ac:dyDescent="0.25">
      <c r="H451" s="3">
        <v>44036</v>
      </c>
      <c r="I451" s="7">
        <v>25.84</v>
      </c>
      <c r="J451" s="64">
        <f t="shared" ref="J451:J514" si="14">I451*100/$I$2</f>
        <v>112.54355890869159</v>
      </c>
      <c r="K451" s="3">
        <v>44043</v>
      </c>
      <c r="L451">
        <v>41.98</v>
      </c>
      <c r="M451">
        <f t="shared" ref="M451:M514" si="15">L451*100/$L$2</f>
        <v>75.368041734864605</v>
      </c>
    </row>
    <row r="452" spans="8:13" x14ac:dyDescent="0.25">
      <c r="H452" s="3">
        <v>44039</v>
      </c>
      <c r="I452" s="7">
        <v>24.74</v>
      </c>
      <c r="J452" s="64">
        <f t="shared" si="14"/>
        <v>107.75261793347639</v>
      </c>
      <c r="K452" s="3">
        <v>44046</v>
      </c>
      <c r="L452">
        <v>43.130001</v>
      </c>
      <c r="M452">
        <f t="shared" si="15"/>
        <v>77.432675450041742</v>
      </c>
    </row>
    <row r="453" spans="8:13" x14ac:dyDescent="0.25">
      <c r="H453" s="3">
        <v>44040</v>
      </c>
      <c r="I453" s="7">
        <v>25.440000999999999</v>
      </c>
      <c r="J453" s="64">
        <f t="shared" si="14"/>
        <v>110.80140290946876</v>
      </c>
      <c r="K453" s="3">
        <v>44047</v>
      </c>
      <c r="L453">
        <v>44.110000999999997</v>
      </c>
      <c r="M453">
        <f t="shared" si="15"/>
        <v>79.192100912170531</v>
      </c>
    </row>
    <row r="454" spans="8:13" x14ac:dyDescent="0.25">
      <c r="H454" s="3">
        <v>44041</v>
      </c>
      <c r="I454" s="7">
        <v>24.1</v>
      </c>
      <c r="J454" s="64">
        <f t="shared" si="14"/>
        <v>104.96516136607846</v>
      </c>
      <c r="K454" s="3">
        <v>44048</v>
      </c>
      <c r="L454">
        <v>41.75</v>
      </c>
      <c r="M454">
        <f t="shared" si="15"/>
        <v>74.955115350895596</v>
      </c>
    </row>
    <row r="455" spans="8:13" x14ac:dyDescent="0.25">
      <c r="H455" s="3">
        <v>44042</v>
      </c>
      <c r="I455" s="7">
        <v>24.76</v>
      </c>
      <c r="J455" s="64">
        <f t="shared" si="14"/>
        <v>107.83972595120758</v>
      </c>
      <c r="K455" s="3">
        <v>44049</v>
      </c>
      <c r="L455">
        <v>42.599997999999999</v>
      </c>
      <c r="M455">
        <f t="shared" si="15"/>
        <v>76.481144048812482</v>
      </c>
    </row>
    <row r="456" spans="8:13" x14ac:dyDescent="0.25">
      <c r="H456" s="3">
        <v>44043</v>
      </c>
      <c r="I456" s="7">
        <v>24.459999</v>
      </c>
      <c r="J456" s="64">
        <f t="shared" si="14"/>
        <v>106.5331013298389</v>
      </c>
      <c r="K456" s="3">
        <v>44050</v>
      </c>
      <c r="L456">
        <v>41.459999000000003</v>
      </c>
      <c r="M456">
        <f t="shared" si="15"/>
        <v>74.434467245341708</v>
      </c>
    </row>
    <row r="457" spans="8:13" x14ac:dyDescent="0.25">
      <c r="H457" s="3">
        <v>44046</v>
      </c>
      <c r="I457" s="7">
        <v>24.280000999999999</v>
      </c>
      <c r="J457" s="64">
        <f t="shared" si="14"/>
        <v>105.74913788106001</v>
      </c>
      <c r="K457" s="3">
        <v>44053</v>
      </c>
      <c r="L457">
        <v>42.209999000000003</v>
      </c>
      <c r="M457">
        <f t="shared" si="15"/>
        <v>75.780966323501517</v>
      </c>
    </row>
    <row r="458" spans="8:13" x14ac:dyDescent="0.25">
      <c r="H458" s="3">
        <v>44047</v>
      </c>
      <c r="I458" s="7">
        <v>23.76</v>
      </c>
      <c r="J458" s="64">
        <f t="shared" si="14"/>
        <v>103.4843250646483</v>
      </c>
      <c r="K458" s="3">
        <v>44054</v>
      </c>
      <c r="L458">
        <v>45.259998000000003</v>
      </c>
      <c r="M458">
        <f t="shared" si="15"/>
        <v>81.256727446019269</v>
      </c>
    </row>
    <row r="459" spans="8:13" x14ac:dyDescent="0.25">
      <c r="H459" s="3">
        <v>44048</v>
      </c>
      <c r="I459" s="7">
        <v>22.99</v>
      </c>
      <c r="J459" s="64">
        <f t="shared" si="14"/>
        <v>100.13066638199767</v>
      </c>
      <c r="K459" s="3">
        <v>44055</v>
      </c>
      <c r="L459">
        <v>44.23</v>
      </c>
      <c r="M459">
        <f t="shared" si="15"/>
        <v>79.407538969344003</v>
      </c>
    </row>
    <row r="460" spans="8:13" x14ac:dyDescent="0.25">
      <c r="H460" s="3">
        <v>44049</v>
      </c>
      <c r="I460" s="7">
        <v>22.65</v>
      </c>
      <c r="J460" s="64">
        <f t="shared" si="14"/>
        <v>98.649830080567511</v>
      </c>
      <c r="K460" s="3">
        <v>44056</v>
      </c>
      <c r="L460">
        <v>45.080002</v>
      </c>
      <c r="M460">
        <f t="shared" si="15"/>
        <v>80.93357484858933</v>
      </c>
    </row>
    <row r="461" spans="8:13" x14ac:dyDescent="0.25">
      <c r="H461" s="3">
        <v>44050</v>
      </c>
      <c r="I461" s="7">
        <v>22.209999</v>
      </c>
      <c r="J461" s="64">
        <f t="shared" si="14"/>
        <v>96.733449335080536</v>
      </c>
      <c r="K461" s="3">
        <v>44057</v>
      </c>
      <c r="L461">
        <v>43.09</v>
      </c>
      <c r="M461">
        <f t="shared" si="15"/>
        <v>77.360860370541104</v>
      </c>
    </row>
    <row r="462" spans="8:13" x14ac:dyDescent="0.25">
      <c r="H462" s="3">
        <v>44053</v>
      </c>
      <c r="I462" s="7">
        <v>22.129999000000002</v>
      </c>
      <c r="J462" s="64">
        <f t="shared" si="14"/>
        <v>96.38501726415582</v>
      </c>
      <c r="K462" s="3">
        <v>44060</v>
      </c>
      <c r="L462">
        <v>45.810001</v>
      </c>
      <c r="M462">
        <f t="shared" si="15"/>
        <v>82.244165489332758</v>
      </c>
    </row>
    <row r="463" spans="8:13" x14ac:dyDescent="0.25">
      <c r="H463" s="3">
        <v>44054</v>
      </c>
      <c r="I463" s="7">
        <v>24.030000999999999</v>
      </c>
      <c r="J463" s="64">
        <f t="shared" si="14"/>
        <v>104.66028765942018</v>
      </c>
      <c r="K463" s="3">
        <v>44061</v>
      </c>
      <c r="L463">
        <v>46.060001</v>
      </c>
      <c r="M463">
        <f t="shared" si="15"/>
        <v>82.692998515386023</v>
      </c>
    </row>
    <row r="464" spans="8:13" x14ac:dyDescent="0.25">
      <c r="H464" s="3">
        <v>44055</v>
      </c>
      <c r="I464" s="7">
        <v>22.280000999999999</v>
      </c>
      <c r="J464" s="64">
        <f t="shared" si="14"/>
        <v>97.038336107941461</v>
      </c>
      <c r="K464" s="3">
        <v>44062</v>
      </c>
      <c r="L464">
        <v>44.599997999999999</v>
      </c>
      <c r="M464">
        <f t="shared" si="15"/>
        <v>80.071808257238629</v>
      </c>
    </row>
    <row r="465" spans="8:13" x14ac:dyDescent="0.25">
      <c r="H465" s="3">
        <v>44056</v>
      </c>
      <c r="I465" s="7">
        <v>22.129999000000002</v>
      </c>
      <c r="J465" s="64">
        <f t="shared" si="14"/>
        <v>96.38501726415582</v>
      </c>
      <c r="K465" s="3">
        <v>44063</v>
      </c>
      <c r="L465">
        <v>44.580002</v>
      </c>
      <c r="M465">
        <f t="shared" si="15"/>
        <v>80.035908796482786</v>
      </c>
    </row>
    <row r="466" spans="8:13" x14ac:dyDescent="0.25">
      <c r="H466" s="3">
        <v>44057</v>
      </c>
      <c r="I466" s="7">
        <v>22.049999</v>
      </c>
      <c r="J466" s="64">
        <f t="shared" si="14"/>
        <v>96.036585193231048</v>
      </c>
      <c r="K466" s="3">
        <v>44064</v>
      </c>
      <c r="L466">
        <v>45.139999000000003</v>
      </c>
      <c r="M466">
        <f t="shared" si="15"/>
        <v>81.041289388845797</v>
      </c>
    </row>
    <row r="467" spans="8:13" x14ac:dyDescent="0.25">
      <c r="H467" s="3">
        <v>44060</v>
      </c>
      <c r="I467" s="7">
        <v>21.35</v>
      </c>
      <c r="J467" s="64">
        <f t="shared" si="14"/>
        <v>92.987808928040465</v>
      </c>
      <c r="K467" s="3">
        <v>44067</v>
      </c>
      <c r="L467">
        <v>46.330002</v>
      </c>
      <c r="M467">
        <f t="shared" si="15"/>
        <v>83.177739978855669</v>
      </c>
    </row>
    <row r="468" spans="8:13" x14ac:dyDescent="0.25">
      <c r="H468" s="3">
        <v>44061</v>
      </c>
      <c r="I468" s="7">
        <v>21.51</v>
      </c>
      <c r="J468" s="64">
        <f t="shared" si="14"/>
        <v>93.684673069889939</v>
      </c>
      <c r="K468" s="3">
        <v>44068</v>
      </c>
      <c r="L468">
        <v>47.889999000000003</v>
      </c>
      <c r="M468">
        <f t="shared" si="15"/>
        <v>85.97845267543174</v>
      </c>
    </row>
    <row r="469" spans="8:13" x14ac:dyDescent="0.25">
      <c r="H469" s="3">
        <v>44062</v>
      </c>
      <c r="I469" s="7">
        <v>22.540001</v>
      </c>
      <c r="J469" s="64">
        <f t="shared" si="14"/>
        <v>98.17074033844689</v>
      </c>
      <c r="K469" s="3">
        <v>44069</v>
      </c>
      <c r="L469">
        <v>47.990001999999997</v>
      </c>
      <c r="M469">
        <f t="shared" si="15"/>
        <v>86.15799127184934</v>
      </c>
    </row>
    <row r="470" spans="8:13" x14ac:dyDescent="0.25">
      <c r="H470" s="3">
        <v>44063</v>
      </c>
      <c r="I470" s="7">
        <v>22.719999000000001</v>
      </c>
      <c r="J470" s="64">
        <f t="shared" si="14"/>
        <v>98.954703787225782</v>
      </c>
      <c r="K470" s="3">
        <v>44070</v>
      </c>
      <c r="L470">
        <v>49.290000999999997</v>
      </c>
      <c r="M470">
        <f t="shared" si="15"/>
        <v>88.491921211994224</v>
      </c>
    </row>
    <row r="471" spans="8:13" x14ac:dyDescent="0.25">
      <c r="H471" s="3">
        <v>44064</v>
      </c>
      <c r="I471" s="7">
        <v>22.540001</v>
      </c>
      <c r="J471" s="64">
        <f t="shared" si="14"/>
        <v>98.17074033844689</v>
      </c>
      <c r="K471" s="3">
        <v>44071</v>
      </c>
      <c r="L471">
        <v>48.189999</v>
      </c>
      <c r="M471">
        <f t="shared" si="15"/>
        <v>86.517052306695646</v>
      </c>
    </row>
    <row r="472" spans="8:13" x14ac:dyDescent="0.25">
      <c r="H472" s="3">
        <v>44067</v>
      </c>
      <c r="I472" s="7">
        <v>22.370000999999998</v>
      </c>
      <c r="J472" s="64">
        <f t="shared" si="14"/>
        <v>97.43032218773179</v>
      </c>
      <c r="K472" s="3">
        <v>44074</v>
      </c>
      <c r="L472">
        <v>47.02</v>
      </c>
      <c r="M472">
        <f t="shared" si="15"/>
        <v>84.416515540098459</v>
      </c>
    </row>
    <row r="473" spans="8:13" x14ac:dyDescent="0.25">
      <c r="H473" s="3">
        <v>44068</v>
      </c>
      <c r="I473" s="7">
        <v>22.030000999999999</v>
      </c>
      <c r="J473" s="64">
        <f t="shared" si="14"/>
        <v>95.949485886301645</v>
      </c>
      <c r="K473" s="3">
        <v>44075</v>
      </c>
      <c r="L473">
        <v>44.299999</v>
      </c>
      <c r="M473">
        <f t="shared" si="15"/>
        <v>79.533210421306805</v>
      </c>
    </row>
    <row r="474" spans="8:13" x14ac:dyDescent="0.25">
      <c r="H474" s="3">
        <v>44069</v>
      </c>
      <c r="I474" s="7">
        <v>23.27</v>
      </c>
      <c r="J474" s="64">
        <f t="shared" si="14"/>
        <v>101.35017863023427</v>
      </c>
      <c r="K474" s="3">
        <v>44076</v>
      </c>
      <c r="L474">
        <v>44.860000999999997</v>
      </c>
      <c r="M474">
        <f t="shared" si="15"/>
        <v>80.538599990330326</v>
      </c>
    </row>
    <row r="475" spans="8:13" x14ac:dyDescent="0.25">
      <c r="H475" s="3">
        <v>44070</v>
      </c>
      <c r="I475" s="7">
        <v>24.469999000000001</v>
      </c>
      <c r="J475" s="64">
        <f t="shared" si="14"/>
        <v>106.57665533870451</v>
      </c>
      <c r="K475" s="3">
        <v>44077</v>
      </c>
      <c r="L475">
        <v>45.759998000000003</v>
      </c>
      <c r="M475">
        <f t="shared" si="15"/>
        <v>82.154393498125799</v>
      </c>
    </row>
    <row r="476" spans="8:13" x14ac:dyDescent="0.25">
      <c r="H476" s="3">
        <v>44071</v>
      </c>
      <c r="I476" s="7">
        <v>22.959999</v>
      </c>
      <c r="J476" s="64">
        <f t="shared" si="14"/>
        <v>99.999999999999986</v>
      </c>
      <c r="K476" s="3">
        <v>44078</v>
      </c>
      <c r="L476">
        <v>47.040000999999997</v>
      </c>
      <c r="M476">
        <f t="shared" si="15"/>
        <v>84.452423977514812</v>
      </c>
    </row>
    <row r="477" spans="8:13" x14ac:dyDescent="0.25">
      <c r="H477" s="3">
        <v>44074</v>
      </c>
      <c r="I477" s="7">
        <v>26.41</v>
      </c>
      <c r="J477" s="64">
        <f t="shared" si="14"/>
        <v>115.02613741403037</v>
      </c>
      <c r="K477" s="3">
        <v>44082</v>
      </c>
      <c r="L477">
        <v>50.68</v>
      </c>
      <c r="M477">
        <f t="shared" si="15"/>
        <v>90.987431041518292</v>
      </c>
    </row>
    <row r="478" spans="8:13" x14ac:dyDescent="0.25">
      <c r="H478" s="3">
        <v>44075</v>
      </c>
      <c r="I478" s="7">
        <v>26.120000999999998</v>
      </c>
      <c r="J478" s="64">
        <f t="shared" si="14"/>
        <v>113.76307551232907</v>
      </c>
      <c r="K478" s="3">
        <v>44083</v>
      </c>
      <c r="L478">
        <v>48.82</v>
      </c>
      <c r="M478">
        <f t="shared" si="15"/>
        <v>87.648113327681983</v>
      </c>
    </row>
    <row r="479" spans="8:13" x14ac:dyDescent="0.25">
      <c r="H479" s="3">
        <v>44076</v>
      </c>
      <c r="I479" s="7">
        <v>26.57</v>
      </c>
      <c r="J479" s="64">
        <f t="shared" si="14"/>
        <v>115.72300155587986</v>
      </c>
      <c r="K479" s="3">
        <v>44084</v>
      </c>
      <c r="L479">
        <v>45.209999000000003</v>
      </c>
      <c r="M479">
        <f t="shared" si="15"/>
        <v>81.166962636140724</v>
      </c>
    </row>
    <row r="480" spans="8:13" x14ac:dyDescent="0.25">
      <c r="H480" s="3">
        <v>44077</v>
      </c>
      <c r="I480" s="7">
        <v>33.599997999999999</v>
      </c>
      <c r="J480" s="64">
        <f t="shared" si="14"/>
        <v>146.34146107758977</v>
      </c>
      <c r="K480" s="3">
        <v>44085</v>
      </c>
      <c r="L480">
        <v>43.119999</v>
      </c>
      <c r="M480">
        <f t="shared" si="15"/>
        <v>77.414718538335393</v>
      </c>
    </row>
    <row r="481" spans="8:13" x14ac:dyDescent="0.25">
      <c r="H481" s="3">
        <v>44078</v>
      </c>
      <c r="I481" s="7">
        <v>30.75</v>
      </c>
      <c r="J481" s="64">
        <f t="shared" si="14"/>
        <v>133.92857726169763</v>
      </c>
      <c r="K481" s="3">
        <v>44088</v>
      </c>
      <c r="L481">
        <v>44.209999000000003</v>
      </c>
      <c r="M481">
        <f t="shared" si="15"/>
        <v>79.37163053192765</v>
      </c>
    </row>
    <row r="482" spans="8:13" x14ac:dyDescent="0.25">
      <c r="H482" s="3">
        <v>44082</v>
      </c>
      <c r="I482" s="7">
        <v>31.459999</v>
      </c>
      <c r="J482" s="64">
        <f t="shared" si="14"/>
        <v>137.02090753575379</v>
      </c>
      <c r="K482" s="3">
        <v>44089</v>
      </c>
      <c r="L482">
        <v>43.060001</v>
      </c>
      <c r="M482">
        <f t="shared" si="15"/>
        <v>77.307002202746816</v>
      </c>
    </row>
    <row r="483" spans="8:13" x14ac:dyDescent="0.25">
      <c r="H483" s="3">
        <v>44083</v>
      </c>
      <c r="I483" s="7">
        <v>28.809999000000001</v>
      </c>
      <c r="J483" s="64">
        <f t="shared" si="14"/>
        <v>125.47909518637175</v>
      </c>
      <c r="K483" s="3">
        <v>44090</v>
      </c>
      <c r="L483">
        <v>42.43</v>
      </c>
      <c r="M483">
        <f t="shared" si="15"/>
        <v>76.175941181760479</v>
      </c>
    </row>
    <row r="484" spans="8:13" x14ac:dyDescent="0.25">
      <c r="H484" s="3">
        <v>44084</v>
      </c>
      <c r="I484" s="7">
        <v>29.709999</v>
      </c>
      <c r="J484" s="64">
        <f t="shared" si="14"/>
        <v>129.39895598427509</v>
      </c>
      <c r="K484" s="3">
        <v>44091</v>
      </c>
      <c r="L484">
        <v>38.450001</v>
      </c>
      <c r="M484">
        <f t="shared" si="15"/>
        <v>69.030521202324579</v>
      </c>
    </row>
    <row r="485" spans="8:13" x14ac:dyDescent="0.25">
      <c r="H485" s="3">
        <v>44085</v>
      </c>
      <c r="I485" s="7">
        <v>26.870000999999998</v>
      </c>
      <c r="J485" s="64">
        <f t="shared" si="14"/>
        <v>117.02962617724852</v>
      </c>
      <c r="K485" s="3">
        <v>44092</v>
      </c>
      <c r="L485">
        <v>37.240001999999997</v>
      </c>
      <c r="M485">
        <f t="shared" si="15"/>
        <v>66.858171151558864</v>
      </c>
    </row>
    <row r="486" spans="8:13" x14ac:dyDescent="0.25">
      <c r="H486" s="3">
        <v>44088</v>
      </c>
      <c r="I486" s="7">
        <v>25.85</v>
      </c>
      <c r="J486" s="64">
        <f t="shared" si="14"/>
        <v>112.58711291755718</v>
      </c>
      <c r="K486" s="3">
        <v>44095</v>
      </c>
      <c r="L486">
        <v>38.630001</v>
      </c>
      <c r="M486">
        <f t="shared" si="15"/>
        <v>69.353680981082931</v>
      </c>
    </row>
    <row r="487" spans="8:13" x14ac:dyDescent="0.25">
      <c r="H487" s="3">
        <v>44089</v>
      </c>
      <c r="I487" s="7">
        <v>25.59</v>
      </c>
      <c r="J487" s="64">
        <f t="shared" si="14"/>
        <v>111.45470868705178</v>
      </c>
      <c r="K487" s="3">
        <v>44096</v>
      </c>
      <c r="L487">
        <v>39.349997999999999</v>
      </c>
      <c r="M487">
        <f t="shared" si="15"/>
        <v>70.646314710120024</v>
      </c>
    </row>
    <row r="488" spans="8:13" x14ac:dyDescent="0.25">
      <c r="H488" s="3">
        <v>44090</v>
      </c>
      <c r="I488" s="7">
        <v>26.040001</v>
      </c>
      <c r="J488" s="64">
        <f t="shared" si="14"/>
        <v>113.41464344140434</v>
      </c>
      <c r="K488" s="3">
        <v>44097</v>
      </c>
      <c r="L488">
        <v>38.630001</v>
      </c>
      <c r="M488">
        <f t="shared" si="15"/>
        <v>69.353680981082931</v>
      </c>
    </row>
    <row r="489" spans="8:13" x14ac:dyDescent="0.25">
      <c r="H489" s="3">
        <v>44091</v>
      </c>
      <c r="I489" s="7">
        <v>26.459999</v>
      </c>
      <c r="J489" s="64">
        <f t="shared" si="14"/>
        <v>115.24390310295745</v>
      </c>
      <c r="K489" s="3">
        <v>44098</v>
      </c>
      <c r="L489">
        <v>37.220001000000003</v>
      </c>
      <c r="M489">
        <f t="shared" si="15"/>
        <v>66.822262714142511</v>
      </c>
    </row>
    <row r="490" spans="8:13" x14ac:dyDescent="0.25">
      <c r="H490" s="3">
        <v>44092</v>
      </c>
      <c r="I490" s="7">
        <v>25.83</v>
      </c>
      <c r="J490" s="64">
        <f t="shared" si="14"/>
        <v>112.500004899826</v>
      </c>
      <c r="K490" s="3">
        <v>44099</v>
      </c>
      <c r="L490">
        <v>36.970001000000003</v>
      </c>
      <c r="M490">
        <f t="shared" si="15"/>
        <v>66.373429688089232</v>
      </c>
    </row>
    <row r="491" spans="8:13" x14ac:dyDescent="0.25">
      <c r="H491" s="3">
        <v>44095</v>
      </c>
      <c r="I491" s="7">
        <v>27.780000999999999</v>
      </c>
      <c r="J491" s="64">
        <f t="shared" si="14"/>
        <v>120.99304098401745</v>
      </c>
      <c r="K491" s="3">
        <v>44102</v>
      </c>
      <c r="L491">
        <v>37.400002000000001</v>
      </c>
      <c r="M491">
        <f t="shared" si="15"/>
        <v>67.145424288232959</v>
      </c>
    </row>
    <row r="492" spans="8:13" x14ac:dyDescent="0.25">
      <c r="H492" s="3">
        <v>44096</v>
      </c>
      <c r="I492" s="7">
        <v>26.860001</v>
      </c>
      <c r="J492" s="64">
        <f t="shared" si="14"/>
        <v>116.98607216838295</v>
      </c>
      <c r="K492" s="3">
        <v>44103</v>
      </c>
      <c r="L492">
        <v>36.619999</v>
      </c>
      <c r="M492">
        <f t="shared" si="15"/>
        <v>65.745059860950448</v>
      </c>
    </row>
    <row r="493" spans="8:13" x14ac:dyDescent="0.25">
      <c r="H493" s="3">
        <v>44097</v>
      </c>
      <c r="I493" s="7">
        <v>28.58</v>
      </c>
      <c r="J493" s="64">
        <f t="shared" si="14"/>
        <v>124.47735733786399</v>
      </c>
      <c r="K493" s="3">
        <v>44104</v>
      </c>
      <c r="L493">
        <v>39.209999000000003</v>
      </c>
      <c r="M493">
        <f t="shared" si="15"/>
        <v>70.394970010862295</v>
      </c>
    </row>
    <row r="494" spans="8:13" x14ac:dyDescent="0.25">
      <c r="H494" s="3">
        <v>44098</v>
      </c>
      <c r="I494" s="7">
        <v>28.51</v>
      </c>
      <c r="J494" s="64">
        <f t="shared" si="14"/>
        <v>124.17247927580485</v>
      </c>
      <c r="K494" s="3">
        <v>44105</v>
      </c>
      <c r="L494">
        <v>38.650002000000001</v>
      </c>
      <c r="M494">
        <f t="shared" si="15"/>
        <v>69.389589418499284</v>
      </c>
    </row>
    <row r="495" spans="8:13" x14ac:dyDescent="0.25">
      <c r="H495" s="3">
        <v>44099</v>
      </c>
      <c r="I495" s="7">
        <v>26.379999000000002</v>
      </c>
      <c r="J495" s="64">
        <f t="shared" si="14"/>
        <v>114.89547103203272</v>
      </c>
      <c r="K495" s="3">
        <v>44106</v>
      </c>
      <c r="L495">
        <v>39.970001000000003</v>
      </c>
      <c r="M495">
        <f t="shared" si="15"/>
        <v>71.759426000728439</v>
      </c>
    </row>
    <row r="496" spans="8:13" x14ac:dyDescent="0.25">
      <c r="H496" s="3">
        <v>44102</v>
      </c>
      <c r="I496" s="7">
        <v>26.190000999999999</v>
      </c>
      <c r="J496" s="64">
        <f t="shared" si="14"/>
        <v>114.06795357438821</v>
      </c>
      <c r="K496" s="3">
        <v>44109</v>
      </c>
      <c r="L496">
        <v>39.810001</v>
      </c>
      <c r="M496">
        <f t="shared" si="15"/>
        <v>71.472172864054357</v>
      </c>
    </row>
    <row r="497" spans="8:13" x14ac:dyDescent="0.25">
      <c r="H497" s="3">
        <v>44103</v>
      </c>
      <c r="I497" s="7">
        <v>26.27</v>
      </c>
      <c r="J497" s="64">
        <f t="shared" si="14"/>
        <v>114.41638128991208</v>
      </c>
      <c r="K497" s="3">
        <v>44110</v>
      </c>
      <c r="L497">
        <v>57.75</v>
      </c>
      <c r="M497">
        <f t="shared" si="15"/>
        <v>103.68042901830468</v>
      </c>
    </row>
    <row r="498" spans="8:13" x14ac:dyDescent="0.25">
      <c r="H498" s="3">
        <v>44104</v>
      </c>
      <c r="I498" s="7">
        <v>26.370000999999998</v>
      </c>
      <c r="J498" s="64">
        <f t="shared" si="14"/>
        <v>114.85192573396888</v>
      </c>
      <c r="K498" s="3">
        <v>44111</v>
      </c>
      <c r="L498">
        <v>56.98</v>
      </c>
      <c r="M498">
        <f t="shared" si="15"/>
        <v>102.29802329806063</v>
      </c>
    </row>
    <row r="499" spans="8:13" x14ac:dyDescent="0.25">
      <c r="H499" s="3">
        <v>44105</v>
      </c>
      <c r="I499" s="7">
        <v>26.700001</v>
      </c>
      <c r="J499" s="64">
        <f t="shared" si="14"/>
        <v>116.28920802653346</v>
      </c>
      <c r="K499" s="3">
        <v>44112</v>
      </c>
      <c r="L499">
        <v>57.310001</v>
      </c>
      <c r="M499">
        <f t="shared" si="15"/>
        <v>102.89048468778304</v>
      </c>
    </row>
    <row r="500" spans="8:13" x14ac:dyDescent="0.25">
      <c r="H500" s="3">
        <v>44106</v>
      </c>
      <c r="I500" s="7">
        <v>27.629999000000002</v>
      </c>
      <c r="J500" s="64">
        <f t="shared" si="14"/>
        <v>120.33972214023181</v>
      </c>
      <c r="K500" s="3">
        <v>44113</v>
      </c>
      <c r="L500">
        <v>57.52</v>
      </c>
      <c r="M500">
        <f t="shared" si="15"/>
        <v>103.26750263433568</v>
      </c>
    </row>
    <row r="501" spans="8:13" x14ac:dyDescent="0.25">
      <c r="H501" s="3">
        <v>44109</v>
      </c>
      <c r="I501" s="7">
        <v>27.959999</v>
      </c>
      <c r="J501" s="64">
        <f t="shared" si="14"/>
        <v>121.77700443279635</v>
      </c>
      <c r="K501" s="3">
        <v>44117</v>
      </c>
      <c r="L501">
        <v>55.59</v>
      </c>
      <c r="M501">
        <f t="shared" si="15"/>
        <v>99.802511673204464</v>
      </c>
    </row>
    <row r="502" spans="8:13" x14ac:dyDescent="0.25">
      <c r="H502" s="3">
        <v>44110</v>
      </c>
      <c r="I502" s="7">
        <v>29.48</v>
      </c>
      <c r="J502" s="64">
        <f t="shared" si="14"/>
        <v>128.39721813576733</v>
      </c>
      <c r="K502" s="3">
        <v>44118</v>
      </c>
      <c r="L502">
        <v>53.5</v>
      </c>
      <c r="M502">
        <f t="shared" si="15"/>
        <v>96.050267575399147</v>
      </c>
    </row>
    <row r="503" spans="8:13" x14ac:dyDescent="0.25">
      <c r="H503" s="3">
        <v>44111</v>
      </c>
      <c r="I503" s="7">
        <v>28.059999000000001</v>
      </c>
      <c r="J503" s="64">
        <f t="shared" si="14"/>
        <v>122.2125445214523</v>
      </c>
      <c r="K503" s="3">
        <v>44119</v>
      </c>
      <c r="L503">
        <v>55.619999</v>
      </c>
      <c r="M503">
        <f t="shared" si="15"/>
        <v>99.856369840998738</v>
      </c>
    </row>
    <row r="504" spans="8:13" x14ac:dyDescent="0.25">
      <c r="H504" s="3">
        <v>44112</v>
      </c>
      <c r="I504" s="7">
        <v>26.360001</v>
      </c>
      <c r="J504" s="64">
        <f t="shared" si="14"/>
        <v>114.80837172510331</v>
      </c>
      <c r="K504" s="3">
        <v>44120</v>
      </c>
      <c r="L504">
        <v>57.25</v>
      </c>
      <c r="M504">
        <f t="shared" si="15"/>
        <v>102.78276296619815</v>
      </c>
    </row>
    <row r="505" spans="8:13" x14ac:dyDescent="0.25">
      <c r="H505" s="3">
        <v>44113</v>
      </c>
      <c r="I505" s="7">
        <v>25</v>
      </c>
      <c r="J505" s="64">
        <f t="shared" si="14"/>
        <v>108.8850221639818</v>
      </c>
      <c r="K505" s="3">
        <v>44123</v>
      </c>
      <c r="L505">
        <v>61.16</v>
      </c>
      <c r="M505">
        <f t="shared" si="15"/>
        <v>109.80251149367125</v>
      </c>
    </row>
    <row r="506" spans="8:13" x14ac:dyDescent="0.25">
      <c r="H506" s="3">
        <v>44116</v>
      </c>
      <c r="I506" s="7">
        <v>25.07</v>
      </c>
      <c r="J506" s="64">
        <f t="shared" si="14"/>
        <v>109.18990022604095</v>
      </c>
      <c r="K506" s="3">
        <v>44124</v>
      </c>
      <c r="L506">
        <v>60.419998</v>
      </c>
      <c r="M506">
        <f t="shared" si="15"/>
        <v>108.47396214588936</v>
      </c>
    </row>
    <row r="507" spans="8:13" x14ac:dyDescent="0.25">
      <c r="H507" s="3">
        <v>44117</v>
      </c>
      <c r="I507" s="7">
        <v>26.07</v>
      </c>
      <c r="J507" s="64">
        <f t="shared" si="14"/>
        <v>113.54530111260023</v>
      </c>
      <c r="K507" s="3">
        <v>44125</v>
      </c>
      <c r="L507">
        <v>59.07</v>
      </c>
      <c r="M507">
        <f t="shared" si="15"/>
        <v>106.05026739586593</v>
      </c>
    </row>
    <row r="508" spans="8:13" x14ac:dyDescent="0.25">
      <c r="H508" s="3">
        <v>44118</v>
      </c>
      <c r="I508" s="7">
        <v>26.4</v>
      </c>
      <c r="J508" s="64">
        <f t="shared" si="14"/>
        <v>114.98258340516479</v>
      </c>
      <c r="K508" s="3">
        <v>44126</v>
      </c>
      <c r="L508">
        <v>59.73</v>
      </c>
      <c r="M508">
        <f t="shared" si="15"/>
        <v>107.23518658464656</v>
      </c>
    </row>
    <row r="509" spans="8:13" x14ac:dyDescent="0.25">
      <c r="H509" s="3">
        <v>44119</v>
      </c>
      <c r="I509" s="7">
        <v>26.969999000000001</v>
      </c>
      <c r="J509" s="64">
        <f t="shared" si="14"/>
        <v>117.46515755510269</v>
      </c>
      <c r="K509" s="3">
        <v>44127</v>
      </c>
      <c r="L509">
        <v>58.459999000000003</v>
      </c>
      <c r="M509">
        <f t="shared" si="15"/>
        <v>104.95511301696388</v>
      </c>
    </row>
    <row r="510" spans="8:13" x14ac:dyDescent="0.25">
      <c r="H510" s="3">
        <v>44120</v>
      </c>
      <c r="I510" s="7">
        <v>27.41</v>
      </c>
      <c r="J510" s="64">
        <f t="shared" si="14"/>
        <v>119.38153830058965</v>
      </c>
      <c r="K510" s="3">
        <v>44130</v>
      </c>
      <c r="L510">
        <v>58.950001</v>
      </c>
      <c r="M510">
        <f t="shared" si="15"/>
        <v>105.83482933869247</v>
      </c>
    </row>
    <row r="511" spans="8:13" x14ac:dyDescent="0.25">
      <c r="H511" s="3">
        <v>44123</v>
      </c>
      <c r="I511" s="7">
        <v>29.18</v>
      </c>
      <c r="J511" s="64">
        <f t="shared" si="14"/>
        <v>127.09059786979957</v>
      </c>
      <c r="K511" s="3">
        <v>44131</v>
      </c>
      <c r="L511">
        <v>57.880001</v>
      </c>
      <c r="M511">
        <f t="shared" si="15"/>
        <v>103.91382398718449</v>
      </c>
    </row>
    <row r="512" spans="8:13" x14ac:dyDescent="0.25">
      <c r="H512" s="3">
        <v>44124</v>
      </c>
      <c r="I512" s="7">
        <v>29.35</v>
      </c>
      <c r="J512" s="64">
        <f t="shared" si="14"/>
        <v>127.83101602051464</v>
      </c>
      <c r="K512" s="3">
        <v>44132</v>
      </c>
      <c r="L512">
        <v>57.130001</v>
      </c>
      <c r="M512">
        <f t="shared" si="15"/>
        <v>102.56732490902469</v>
      </c>
    </row>
    <row r="513" spans="8:13" x14ac:dyDescent="0.25">
      <c r="H513" s="3">
        <v>44125</v>
      </c>
      <c r="I513" s="7">
        <v>28.65</v>
      </c>
      <c r="J513" s="64">
        <f t="shared" si="14"/>
        <v>124.78223539992315</v>
      </c>
      <c r="K513" s="3">
        <v>44133</v>
      </c>
      <c r="L513">
        <v>61.299999</v>
      </c>
      <c r="M513">
        <f t="shared" si="15"/>
        <v>110.05385619292898</v>
      </c>
    </row>
    <row r="514" spans="8:13" x14ac:dyDescent="0.25">
      <c r="H514" s="3">
        <v>44126</v>
      </c>
      <c r="I514" s="7">
        <v>28.110001</v>
      </c>
      <c r="J514" s="64">
        <f t="shared" si="14"/>
        <v>122.43032327658203</v>
      </c>
      <c r="K514" s="3">
        <v>44134</v>
      </c>
      <c r="L514">
        <v>61.91</v>
      </c>
      <c r="M514">
        <f t="shared" si="15"/>
        <v>111.14901057183104</v>
      </c>
    </row>
    <row r="515" spans="8:13" x14ac:dyDescent="0.25">
      <c r="H515" s="3">
        <v>44127</v>
      </c>
      <c r="I515" s="7">
        <v>27.549999</v>
      </c>
      <c r="J515" s="64">
        <f t="shared" ref="J515:J578" si="16">I515*100/$I$2</f>
        <v>119.99129006930706</v>
      </c>
      <c r="K515" s="3">
        <v>44137</v>
      </c>
      <c r="L515">
        <v>63.560001</v>
      </c>
      <c r="M515">
        <f t="shared" ref="M515:M578" si="17">L515*100/$L$2</f>
        <v>114.11131033911472</v>
      </c>
    </row>
    <row r="516" spans="8:13" x14ac:dyDescent="0.25">
      <c r="H516" s="3">
        <v>44130</v>
      </c>
      <c r="I516" s="7">
        <v>32.459999000000003</v>
      </c>
      <c r="J516" s="64">
        <f t="shared" si="16"/>
        <v>141.37630842231309</v>
      </c>
      <c r="K516" s="3">
        <v>44138</v>
      </c>
      <c r="L516">
        <v>64.370002999999997</v>
      </c>
      <c r="M516">
        <f t="shared" si="17"/>
        <v>115.56553293419151</v>
      </c>
    </row>
    <row r="517" spans="8:13" x14ac:dyDescent="0.25">
      <c r="H517" s="3">
        <v>44131</v>
      </c>
      <c r="I517" s="7">
        <v>33.349997999999999</v>
      </c>
      <c r="J517" s="64">
        <f t="shared" si="16"/>
        <v>145.25261085594997</v>
      </c>
      <c r="K517" s="3">
        <v>44139</v>
      </c>
      <c r="L517">
        <v>47.740001999999997</v>
      </c>
      <c r="M517">
        <f t="shared" si="17"/>
        <v>85.709158245796075</v>
      </c>
    </row>
    <row r="518" spans="8:13" x14ac:dyDescent="0.25">
      <c r="H518" s="3">
        <v>44132</v>
      </c>
      <c r="I518" s="7">
        <v>40.279998999999997</v>
      </c>
      <c r="J518" s="64">
        <f t="shared" si="16"/>
        <v>175.43554335520659</v>
      </c>
      <c r="K518" s="3">
        <v>44140</v>
      </c>
      <c r="L518">
        <v>43.759998000000003</v>
      </c>
      <c r="M518">
        <f t="shared" si="17"/>
        <v>78.563729289699666</v>
      </c>
    </row>
    <row r="519" spans="8:13" x14ac:dyDescent="0.25">
      <c r="H519" s="3">
        <v>44133</v>
      </c>
      <c r="I519" s="7">
        <v>37.590000000000003</v>
      </c>
      <c r="J519" s="64">
        <f t="shared" si="16"/>
        <v>163.71951932576306</v>
      </c>
      <c r="K519" s="3">
        <v>44141</v>
      </c>
      <c r="L519">
        <v>39.880001</v>
      </c>
      <c r="M519">
        <f t="shared" si="17"/>
        <v>71.59784611134927</v>
      </c>
    </row>
    <row r="520" spans="8:13" x14ac:dyDescent="0.25">
      <c r="H520" s="3">
        <v>44134</v>
      </c>
      <c r="I520" s="7">
        <v>38.020000000000003</v>
      </c>
      <c r="J520" s="64">
        <f t="shared" si="16"/>
        <v>165.59234170698355</v>
      </c>
      <c r="K520" s="3">
        <v>44144</v>
      </c>
      <c r="L520">
        <v>44.939999</v>
      </c>
      <c r="M520">
        <f t="shared" si="17"/>
        <v>80.682222968003174</v>
      </c>
    </row>
    <row r="521" spans="8:13" x14ac:dyDescent="0.25">
      <c r="H521" s="3">
        <v>44137</v>
      </c>
      <c r="I521" s="7">
        <v>37.130001</v>
      </c>
      <c r="J521" s="64">
        <f t="shared" si="16"/>
        <v>161.71603927334667</v>
      </c>
      <c r="K521" s="3">
        <v>44145</v>
      </c>
      <c r="L521">
        <v>46.189999</v>
      </c>
      <c r="M521">
        <f t="shared" si="17"/>
        <v>82.926388098269513</v>
      </c>
    </row>
    <row r="522" spans="8:13" x14ac:dyDescent="0.25">
      <c r="H522" s="3">
        <v>44138</v>
      </c>
      <c r="I522" s="7">
        <v>35.549999</v>
      </c>
      <c r="J522" s="64">
        <f t="shared" si="16"/>
        <v>154.83449716178123</v>
      </c>
      <c r="K522" s="3">
        <v>44147</v>
      </c>
      <c r="L522">
        <v>44.169998</v>
      </c>
      <c r="M522">
        <f t="shared" si="17"/>
        <v>79.299815452426998</v>
      </c>
    </row>
    <row r="523" spans="8:13" x14ac:dyDescent="0.25">
      <c r="H523" s="3">
        <v>44139</v>
      </c>
      <c r="I523" s="7">
        <v>29.57</v>
      </c>
      <c r="J523" s="64">
        <f t="shared" si="16"/>
        <v>128.78920421555767</v>
      </c>
      <c r="K523" s="3">
        <v>44148</v>
      </c>
      <c r="L523">
        <v>42.950001</v>
      </c>
      <c r="M523">
        <f t="shared" si="17"/>
        <v>77.10951567128339</v>
      </c>
    </row>
    <row r="524" spans="8:13" x14ac:dyDescent="0.25">
      <c r="H524" s="3">
        <v>44140</v>
      </c>
      <c r="I524" s="7">
        <v>27.58</v>
      </c>
      <c r="J524" s="64">
        <f t="shared" si="16"/>
        <v>120.12195645130473</v>
      </c>
      <c r="K524" s="3">
        <v>44151</v>
      </c>
      <c r="L524">
        <v>42.490001999999997</v>
      </c>
      <c r="M524">
        <f t="shared" si="17"/>
        <v>76.28366469867747</v>
      </c>
    </row>
    <row r="525" spans="8:13" x14ac:dyDescent="0.25">
      <c r="H525" s="3">
        <v>44141</v>
      </c>
      <c r="I525" s="7">
        <v>24.860001</v>
      </c>
      <c r="J525" s="64">
        <f t="shared" si="16"/>
        <v>108.2752703952644</v>
      </c>
      <c r="K525" s="3">
        <v>44152</v>
      </c>
      <c r="L525">
        <v>43.080002</v>
      </c>
      <c r="M525">
        <f t="shared" si="17"/>
        <v>77.342910640163197</v>
      </c>
    </row>
    <row r="526" spans="8:13" x14ac:dyDescent="0.25">
      <c r="H526" s="3">
        <v>44144</v>
      </c>
      <c r="I526" s="7">
        <v>25.75</v>
      </c>
      <c r="J526" s="64">
        <f t="shared" si="16"/>
        <v>112.15157282890125</v>
      </c>
      <c r="K526" s="3">
        <v>44153</v>
      </c>
      <c r="L526">
        <v>43.619999</v>
      </c>
      <c r="M526">
        <f t="shared" si="17"/>
        <v>78.312384590441923</v>
      </c>
    </row>
    <row r="527" spans="8:13" x14ac:dyDescent="0.25">
      <c r="H527" s="3">
        <v>44145</v>
      </c>
      <c r="I527" s="7">
        <v>24.799999</v>
      </c>
      <c r="J527" s="64">
        <f t="shared" si="16"/>
        <v>108.01393763126906</v>
      </c>
      <c r="K527" s="3">
        <v>44154</v>
      </c>
      <c r="L527">
        <v>43.529998999999997</v>
      </c>
      <c r="M527">
        <f t="shared" si="17"/>
        <v>78.150804701062754</v>
      </c>
    </row>
    <row r="528" spans="8:13" x14ac:dyDescent="0.25">
      <c r="H528" s="3">
        <v>44146</v>
      </c>
      <c r="I528" s="7">
        <v>23.450001</v>
      </c>
      <c r="J528" s="64">
        <f t="shared" si="16"/>
        <v>102.13415514521583</v>
      </c>
      <c r="K528" s="3">
        <v>44155</v>
      </c>
      <c r="L528">
        <v>42.310001</v>
      </c>
      <c r="M528">
        <f t="shared" si="17"/>
        <v>75.960503124587021</v>
      </c>
    </row>
    <row r="529" spans="8:13" x14ac:dyDescent="0.25">
      <c r="H529" s="3">
        <v>44147</v>
      </c>
      <c r="I529" s="7">
        <v>25.35</v>
      </c>
      <c r="J529" s="64">
        <f t="shared" si="16"/>
        <v>110.40941247427754</v>
      </c>
      <c r="K529" s="3">
        <v>44158</v>
      </c>
      <c r="L529">
        <v>43.040000999999997</v>
      </c>
      <c r="M529">
        <f t="shared" si="17"/>
        <v>77.271095560662545</v>
      </c>
    </row>
    <row r="530" spans="8:13" x14ac:dyDescent="0.25">
      <c r="H530" s="3">
        <v>44148</v>
      </c>
      <c r="I530" s="7">
        <v>23.1</v>
      </c>
      <c r="J530" s="64">
        <f t="shared" si="16"/>
        <v>100.60976047951918</v>
      </c>
      <c r="K530" s="3">
        <v>44159</v>
      </c>
      <c r="L530">
        <v>42.380001</v>
      </c>
      <c r="M530">
        <f t="shared" si="17"/>
        <v>76.086176371881933</v>
      </c>
    </row>
    <row r="531" spans="8:13" x14ac:dyDescent="0.25">
      <c r="H531" s="3">
        <v>44151</v>
      </c>
      <c r="I531" s="7">
        <v>22.450001</v>
      </c>
      <c r="J531" s="64">
        <f t="shared" si="16"/>
        <v>97.778754258656548</v>
      </c>
      <c r="K531" s="3">
        <v>44160</v>
      </c>
      <c r="L531">
        <v>39.619999</v>
      </c>
      <c r="M531">
        <f t="shared" si="17"/>
        <v>71.131056173589656</v>
      </c>
    </row>
    <row r="532" spans="8:13" x14ac:dyDescent="0.25">
      <c r="H532" s="3">
        <v>44152</v>
      </c>
      <c r="I532" s="7">
        <v>22.709999</v>
      </c>
      <c r="J532" s="64">
        <f t="shared" si="16"/>
        <v>98.911149778360169</v>
      </c>
      <c r="K532" s="3">
        <v>44162</v>
      </c>
      <c r="L532">
        <v>39.639999000000003</v>
      </c>
      <c r="M532">
        <f t="shared" si="17"/>
        <v>71.166962815673926</v>
      </c>
    </row>
    <row r="533" spans="8:13" x14ac:dyDescent="0.25">
      <c r="H533" s="3">
        <v>44153</v>
      </c>
      <c r="I533" s="7">
        <v>23.84</v>
      </c>
      <c r="J533" s="64">
        <f t="shared" si="16"/>
        <v>103.83275713557305</v>
      </c>
      <c r="K533" s="3">
        <v>44165</v>
      </c>
      <c r="L533">
        <v>40.840000000000003</v>
      </c>
      <c r="M533">
        <f t="shared" si="17"/>
        <v>73.321363136061706</v>
      </c>
    </row>
    <row r="534" spans="8:13" x14ac:dyDescent="0.25">
      <c r="H534" s="3">
        <v>44154</v>
      </c>
      <c r="I534" s="7">
        <v>23.110001</v>
      </c>
      <c r="J534" s="64">
        <f t="shared" si="16"/>
        <v>100.65331884378567</v>
      </c>
      <c r="K534" s="3">
        <v>44166</v>
      </c>
      <c r="L534">
        <v>41.529998999999997</v>
      </c>
      <c r="M534">
        <f t="shared" si="17"/>
        <v>74.560140492636606</v>
      </c>
    </row>
    <row r="535" spans="8:13" x14ac:dyDescent="0.25">
      <c r="H535" s="3">
        <v>44155</v>
      </c>
      <c r="I535" s="7">
        <v>23.700001</v>
      </c>
      <c r="J535" s="64">
        <f t="shared" si="16"/>
        <v>103.22300536685565</v>
      </c>
      <c r="K535" s="3">
        <v>44167</v>
      </c>
      <c r="L535">
        <v>43.919998</v>
      </c>
      <c r="M535">
        <f t="shared" si="17"/>
        <v>78.850982426373733</v>
      </c>
    </row>
    <row r="536" spans="8:13" x14ac:dyDescent="0.25">
      <c r="H536" s="3">
        <v>44158</v>
      </c>
      <c r="I536" s="7">
        <v>22.66</v>
      </c>
      <c r="J536" s="64">
        <f t="shared" si="16"/>
        <v>98.69338408943311</v>
      </c>
      <c r="K536" s="3">
        <v>44168</v>
      </c>
      <c r="L536">
        <v>42.529998999999997</v>
      </c>
      <c r="M536">
        <f t="shared" si="17"/>
        <v>76.35547259684968</v>
      </c>
    </row>
    <row r="537" spans="8:13" x14ac:dyDescent="0.25">
      <c r="H537" s="3">
        <v>44159</v>
      </c>
      <c r="I537" s="7">
        <v>21.639999</v>
      </c>
      <c r="J537" s="64">
        <f t="shared" si="16"/>
        <v>94.250870829741757</v>
      </c>
      <c r="K537" s="3">
        <v>44169</v>
      </c>
      <c r="L537">
        <v>43.889999000000003</v>
      </c>
      <c r="M537">
        <f t="shared" si="17"/>
        <v>78.797124258579473</v>
      </c>
    </row>
    <row r="538" spans="8:13" x14ac:dyDescent="0.25">
      <c r="H538" s="3">
        <v>44160</v>
      </c>
      <c r="I538" s="7">
        <v>21.25</v>
      </c>
      <c r="J538" s="64">
        <f t="shared" si="16"/>
        <v>92.552268839384539</v>
      </c>
      <c r="K538" s="3">
        <v>44172</v>
      </c>
      <c r="L538">
        <v>49.669998</v>
      </c>
      <c r="M538">
        <f t="shared" si="17"/>
        <v>89.174142025598883</v>
      </c>
    </row>
    <row r="539" spans="8:13" x14ac:dyDescent="0.25">
      <c r="H539" s="3">
        <v>44162</v>
      </c>
      <c r="I539" s="7">
        <v>20.84</v>
      </c>
      <c r="J539" s="64">
        <f t="shared" si="16"/>
        <v>90.766554475895234</v>
      </c>
      <c r="K539" s="3">
        <v>44173</v>
      </c>
      <c r="L539">
        <v>49.099997999999999</v>
      </c>
      <c r="M539">
        <f t="shared" si="17"/>
        <v>88.150802726197426</v>
      </c>
    </row>
    <row r="540" spans="8:13" x14ac:dyDescent="0.25">
      <c r="H540" s="3">
        <v>44165</v>
      </c>
      <c r="I540" s="7">
        <v>20.57</v>
      </c>
      <c r="J540" s="64">
        <f t="shared" si="16"/>
        <v>89.59059623652422</v>
      </c>
      <c r="K540" s="3">
        <v>44174</v>
      </c>
      <c r="L540">
        <v>48.48</v>
      </c>
      <c r="M540">
        <f t="shared" si="17"/>
        <v>87.037700412249549</v>
      </c>
    </row>
    <row r="541" spans="8:13" x14ac:dyDescent="0.25">
      <c r="H541" s="3">
        <v>44166</v>
      </c>
      <c r="I541" s="7">
        <v>20.77</v>
      </c>
      <c r="J541" s="64">
        <f t="shared" si="16"/>
        <v>90.461676413836088</v>
      </c>
      <c r="K541" s="3">
        <v>44175</v>
      </c>
      <c r="L541">
        <v>47.150002000000001</v>
      </c>
      <c r="M541">
        <f t="shared" si="17"/>
        <v>84.649912304310376</v>
      </c>
    </row>
    <row r="542" spans="8:13" x14ac:dyDescent="0.25">
      <c r="H542" s="3">
        <v>44167</v>
      </c>
      <c r="I542" s="7">
        <v>21.17</v>
      </c>
      <c r="J542" s="64">
        <f t="shared" si="16"/>
        <v>92.203836768459794</v>
      </c>
      <c r="K542" s="3">
        <v>44176</v>
      </c>
      <c r="L542">
        <v>47.52</v>
      </c>
      <c r="M542">
        <f t="shared" si="17"/>
        <v>85.314181592205003</v>
      </c>
    </row>
    <row r="543" spans="8:13" x14ac:dyDescent="0.25">
      <c r="H543" s="3">
        <v>44168</v>
      </c>
      <c r="I543" s="7">
        <v>21.280000999999999</v>
      </c>
      <c r="J543" s="64">
        <f t="shared" si="16"/>
        <v>92.682935221382181</v>
      </c>
      <c r="K543" s="3">
        <v>44179</v>
      </c>
      <c r="L543">
        <v>49.220001000000003</v>
      </c>
      <c r="M543">
        <f t="shared" si="17"/>
        <v>88.366247964699326</v>
      </c>
    </row>
    <row r="544" spans="8:13" x14ac:dyDescent="0.25">
      <c r="H544" s="3">
        <v>44169</v>
      </c>
      <c r="I544" s="7">
        <v>20.790001</v>
      </c>
      <c r="J544" s="64">
        <f t="shared" si="16"/>
        <v>90.54878878696816</v>
      </c>
      <c r="K544" s="3">
        <v>44180</v>
      </c>
      <c r="L544">
        <v>48.139999000000003</v>
      </c>
      <c r="M544">
        <f t="shared" si="17"/>
        <v>86.427285701485005</v>
      </c>
    </row>
    <row r="545" spans="8:13" x14ac:dyDescent="0.25">
      <c r="H545" s="3">
        <v>44172</v>
      </c>
      <c r="I545" s="7">
        <v>21.299999</v>
      </c>
      <c r="J545" s="64">
        <f t="shared" si="16"/>
        <v>92.770034528311598</v>
      </c>
      <c r="K545" s="3">
        <v>44181</v>
      </c>
      <c r="L545">
        <v>46.959999000000003</v>
      </c>
      <c r="M545">
        <f t="shared" si="17"/>
        <v>84.308793818513593</v>
      </c>
    </row>
    <row r="546" spans="8:13" x14ac:dyDescent="0.25">
      <c r="H546" s="3">
        <v>44173</v>
      </c>
      <c r="I546" s="7">
        <v>20.68</v>
      </c>
      <c r="J546" s="64">
        <f t="shared" si="16"/>
        <v>90.069690334045745</v>
      </c>
      <c r="K546" s="3">
        <v>44182</v>
      </c>
      <c r="L546">
        <v>44.150002000000001</v>
      </c>
      <c r="M546">
        <f t="shared" si="17"/>
        <v>79.263915991671169</v>
      </c>
    </row>
    <row r="547" spans="8:13" x14ac:dyDescent="0.25">
      <c r="H547" s="3">
        <v>44174</v>
      </c>
      <c r="I547" s="7">
        <v>22.27</v>
      </c>
      <c r="J547" s="64">
        <f t="shared" si="16"/>
        <v>96.994777743674987</v>
      </c>
      <c r="K547" s="3">
        <v>44183</v>
      </c>
      <c r="L547">
        <v>44.639999000000003</v>
      </c>
      <c r="M547">
        <f t="shared" si="17"/>
        <v>80.143623336739267</v>
      </c>
    </row>
    <row r="548" spans="8:13" x14ac:dyDescent="0.25">
      <c r="H548" s="3">
        <v>44175</v>
      </c>
      <c r="I548" s="7">
        <v>22.52</v>
      </c>
      <c r="J548" s="64">
        <f t="shared" si="16"/>
        <v>98.083627965314804</v>
      </c>
      <c r="K548" s="3">
        <v>44186</v>
      </c>
      <c r="L548">
        <v>46.66</v>
      </c>
      <c r="M548">
        <f t="shared" si="17"/>
        <v>83.770195982581754</v>
      </c>
    </row>
    <row r="549" spans="8:13" x14ac:dyDescent="0.25">
      <c r="H549" s="3">
        <v>44176</v>
      </c>
      <c r="I549" s="7">
        <v>23.309999000000001</v>
      </c>
      <c r="J549" s="64">
        <f t="shared" si="16"/>
        <v>101.52439031029576</v>
      </c>
      <c r="K549" s="3">
        <v>44187</v>
      </c>
      <c r="L549">
        <v>43.57</v>
      </c>
      <c r="M549">
        <f t="shared" si="17"/>
        <v>78.222619780563377</v>
      </c>
    </row>
    <row r="550" spans="8:13" x14ac:dyDescent="0.25">
      <c r="H550" s="3">
        <v>44179</v>
      </c>
      <c r="I550" s="7">
        <v>24.719999000000001</v>
      </c>
      <c r="J550" s="64">
        <f t="shared" si="16"/>
        <v>107.66550556034433</v>
      </c>
      <c r="K550" s="3">
        <v>44188</v>
      </c>
      <c r="L550">
        <v>42.740001999999997</v>
      </c>
      <c r="M550">
        <f t="shared" si="17"/>
        <v>76.732497724730734</v>
      </c>
    </row>
    <row r="551" spans="8:13" x14ac:dyDescent="0.25">
      <c r="H551" s="3">
        <v>44180</v>
      </c>
      <c r="I551" s="7">
        <v>22.889999</v>
      </c>
      <c r="J551" s="64">
        <f t="shared" si="16"/>
        <v>99.69512193794084</v>
      </c>
      <c r="K551" s="3">
        <v>44189</v>
      </c>
      <c r="L551">
        <v>42.110000999999997</v>
      </c>
      <c r="M551">
        <f t="shared" si="17"/>
        <v>75.601436703744398</v>
      </c>
    </row>
    <row r="552" spans="8:13" x14ac:dyDescent="0.25">
      <c r="H552" s="3">
        <v>44181</v>
      </c>
      <c r="I552" s="7">
        <v>22.5</v>
      </c>
      <c r="J552" s="64">
        <f t="shared" si="16"/>
        <v>97.996519947583622</v>
      </c>
      <c r="K552" s="3">
        <v>44193</v>
      </c>
      <c r="L552">
        <v>45.259998000000003</v>
      </c>
      <c r="M552">
        <f t="shared" si="17"/>
        <v>81.256727446019269</v>
      </c>
    </row>
    <row r="553" spans="8:13" x14ac:dyDescent="0.25">
      <c r="H553" s="3">
        <v>44182</v>
      </c>
      <c r="I553" s="7">
        <v>21.93</v>
      </c>
      <c r="J553" s="64">
        <f t="shared" si="16"/>
        <v>95.513941442244843</v>
      </c>
      <c r="K553" s="3">
        <v>44194</v>
      </c>
      <c r="L553">
        <v>46.099997999999999</v>
      </c>
      <c r="M553">
        <f t="shared" si="17"/>
        <v>82.764806413558219</v>
      </c>
    </row>
    <row r="554" spans="8:13" x14ac:dyDescent="0.25">
      <c r="H554" s="3">
        <v>44183</v>
      </c>
      <c r="I554" s="7">
        <v>21.57</v>
      </c>
      <c r="J554" s="64">
        <f t="shared" si="16"/>
        <v>93.945997123083501</v>
      </c>
      <c r="K554" s="3">
        <v>44195</v>
      </c>
      <c r="L554">
        <v>47.189999</v>
      </c>
      <c r="M554">
        <f t="shared" si="17"/>
        <v>84.721720202482572</v>
      </c>
    </row>
    <row r="555" spans="8:13" x14ac:dyDescent="0.25">
      <c r="H555" s="3">
        <v>44186</v>
      </c>
      <c r="I555" s="7">
        <v>25.16</v>
      </c>
      <c r="J555" s="64">
        <f t="shared" si="16"/>
        <v>109.58188630583129</v>
      </c>
      <c r="K555" s="3">
        <v>44196</v>
      </c>
      <c r="L555">
        <v>48.98</v>
      </c>
      <c r="M555">
        <f t="shared" si="17"/>
        <v>87.935366464356079</v>
      </c>
    </row>
    <row r="556" spans="8:13" x14ac:dyDescent="0.25">
      <c r="H556" s="3">
        <v>44187</v>
      </c>
      <c r="I556" s="7">
        <v>24.23</v>
      </c>
      <c r="J556" s="64">
        <f t="shared" si="16"/>
        <v>105.53136348133117</v>
      </c>
      <c r="K556" s="3">
        <v>44200</v>
      </c>
      <c r="L556">
        <v>49.59</v>
      </c>
      <c r="M556">
        <f t="shared" si="17"/>
        <v>89.030519047926049</v>
      </c>
    </row>
    <row r="557" spans="8:13" x14ac:dyDescent="0.25">
      <c r="H557" s="3">
        <v>44188</v>
      </c>
      <c r="I557" s="7">
        <v>23.309999000000001</v>
      </c>
      <c r="J557" s="64">
        <f t="shared" si="16"/>
        <v>101.52439031029576</v>
      </c>
      <c r="K557" s="3">
        <v>44201</v>
      </c>
      <c r="L557">
        <v>48.950001</v>
      </c>
      <c r="M557">
        <f t="shared" si="17"/>
        <v>87.88150829656179</v>
      </c>
    </row>
    <row r="558" spans="8:13" x14ac:dyDescent="0.25">
      <c r="H558" s="3">
        <v>44189</v>
      </c>
      <c r="I558" s="7">
        <v>21.530000999999999</v>
      </c>
      <c r="J558" s="64">
        <f t="shared" si="16"/>
        <v>93.771785443021997</v>
      </c>
      <c r="K558" s="3">
        <v>44202</v>
      </c>
      <c r="L558">
        <v>44.639999000000003</v>
      </c>
      <c r="M558">
        <f t="shared" si="17"/>
        <v>80.143623336739267</v>
      </c>
    </row>
    <row r="559" spans="8:13" x14ac:dyDescent="0.25">
      <c r="H559" s="3">
        <v>44193</v>
      </c>
      <c r="I559" s="7">
        <v>21.700001</v>
      </c>
      <c r="J559" s="64">
        <f t="shared" si="16"/>
        <v>94.512203593737098</v>
      </c>
      <c r="K559" s="3">
        <v>44203</v>
      </c>
      <c r="L559">
        <v>45.200001</v>
      </c>
      <c r="M559">
        <f t="shared" si="17"/>
        <v>81.149012905762788</v>
      </c>
    </row>
    <row r="560" spans="8:13" x14ac:dyDescent="0.25">
      <c r="H560" s="3">
        <v>44194</v>
      </c>
      <c r="I560" s="7">
        <v>23.08</v>
      </c>
      <c r="J560" s="64">
        <f t="shared" si="16"/>
        <v>100.522652461788</v>
      </c>
      <c r="K560" s="3">
        <v>44204</v>
      </c>
      <c r="L560">
        <v>44.810001</v>
      </c>
      <c r="M560">
        <f t="shared" si="17"/>
        <v>80.448833385119684</v>
      </c>
    </row>
    <row r="561" spans="8:13" x14ac:dyDescent="0.25">
      <c r="H561" s="3">
        <v>44195</v>
      </c>
      <c r="I561" s="7">
        <v>22.77</v>
      </c>
      <c r="J561" s="64">
        <f t="shared" si="16"/>
        <v>99.172478186954621</v>
      </c>
      <c r="K561" s="3">
        <v>44207</v>
      </c>
      <c r="L561">
        <v>47.77</v>
      </c>
      <c r="M561">
        <f t="shared" si="17"/>
        <v>85.763014618258268</v>
      </c>
    </row>
    <row r="562" spans="8:13" x14ac:dyDescent="0.25">
      <c r="H562" s="3">
        <v>44196</v>
      </c>
      <c r="I562" s="7">
        <v>22.75</v>
      </c>
      <c r="J562" s="64">
        <f t="shared" si="16"/>
        <v>99.085370169223438</v>
      </c>
      <c r="K562" s="3">
        <v>44208</v>
      </c>
      <c r="L562">
        <v>50.119999</v>
      </c>
      <c r="M562">
        <f t="shared" si="17"/>
        <v>89.982043267826867</v>
      </c>
    </row>
    <row r="563" spans="8:13" x14ac:dyDescent="0.25">
      <c r="H563" s="3">
        <v>44200</v>
      </c>
      <c r="I563" s="7">
        <v>26.969999000000001</v>
      </c>
      <c r="J563" s="64">
        <f t="shared" si="16"/>
        <v>117.46515755510269</v>
      </c>
      <c r="K563" s="3">
        <v>44209</v>
      </c>
      <c r="L563">
        <v>45.599997999999999</v>
      </c>
      <c r="M563">
        <f t="shared" si="17"/>
        <v>81.867140361451689</v>
      </c>
    </row>
    <row r="564" spans="8:13" x14ac:dyDescent="0.25">
      <c r="H564" s="3">
        <v>44201</v>
      </c>
      <c r="I564" s="7">
        <v>25.34</v>
      </c>
      <c r="J564" s="64">
        <f t="shared" si="16"/>
        <v>110.36585846541196</v>
      </c>
      <c r="K564" s="3">
        <v>44210</v>
      </c>
      <c r="L564">
        <v>46.23</v>
      </c>
      <c r="M564">
        <f t="shared" si="17"/>
        <v>82.998203177770137</v>
      </c>
    </row>
    <row r="565" spans="8:13" x14ac:dyDescent="0.25">
      <c r="H565" s="3">
        <v>44202</v>
      </c>
      <c r="I565" s="7">
        <v>25.07</v>
      </c>
      <c r="J565" s="64">
        <f t="shared" si="16"/>
        <v>109.18990022604095</v>
      </c>
      <c r="K565" s="3">
        <v>44211</v>
      </c>
      <c r="L565">
        <v>45.139999000000003</v>
      </c>
      <c r="M565">
        <f t="shared" si="17"/>
        <v>81.041289388845797</v>
      </c>
    </row>
    <row r="566" spans="8:13" x14ac:dyDescent="0.25">
      <c r="H566" s="3">
        <v>44203</v>
      </c>
      <c r="I566" s="7">
        <v>22.370000999999998</v>
      </c>
      <c r="J566" s="64">
        <f t="shared" si="16"/>
        <v>97.43032218773179</v>
      </c>
      <c r="K566" s="3">
        <v>44215</v>
      </c>
      <c r="L566">
        <v>45.23</v>
      </c>
      <c r="M566">
        <f t="shared" si="17"/>
        <v>81.202871073557077</v>
      </c>
    </row>
    <row r="567" spans="8:13" x14ac:dyDescent="0.25">
      <c r="H567" s="3">
        <v>44204</v>
      </c>
      <c r="I567" s="7">
        <v>21.559999000000001</v>
      </c>
      <c r="J567" s="64">
        <f t="shared" si="16"/>
        <v>93.902438758817027</v>
      </c>
      <c r="K567" s="3">
        <v>44216</v>
      </c>
      <c r="L567">
        <v>42.529998999999997</v>
      </c>
      <c r="M567">
        <f t="shared" si="17"/>
        <v>76.35547259684968</v>
      </c>
    </row>
    <row r="568" spans="8:13" x14ac:dyDescent="0.25">
      <c r="H568" s="3">
        <v>44207</v>
      </c>
      <c r="I568" s="7">
        <v>24.08</v>
      </c>
      <c r="J568" s="64">
        <f t="shared" si="16"/>
        <v>104.87805334834727</v>
      </c>
      <c r="K568" s="3">
        <v>44217</v>
      </c>
      <c r="L568">
        <v>43.009998000000003</v>
      </c>
      <c r="M568">
        <f t="shared" si="17"/>
        <v>77.217230211539857</v>
      </c>
    </row>
    <row r="569" spans="8:13" x14ac:dyDescent="0.25">
      <c r="H569" s="3">
        <v>44208</v>
      </c>
      <c r="I569" s="7">
        <v>23.33</v>
      </c>
      <c r="J569" s="64">
        <f t="shared" si="16"/>
        <v>101.61150268342782</v>
      </c>
      <c r="K569" s="3">
        <v>44218</v>
      </c>
      <c r="L569">
        <v>43.09</v>
      </c>
      <c r="M569">
        <f t="shared" si="17"/>
        <v>77.360860370541104</v>
      </c>
    </row>
    <row r="570" spans="8:13" x14ac:dyDescent="0.25">
      <c r="H570" s="3">
        <v>44209</v>
      </c>
      <c r="I570" s="7">
        <v>22.209999</v>
      </c>
      <c r="J570" s="64">
        <f t="shared" si="16"/>
        <v>96.733449335080536</v>
      </c>
      <c r="K570" s="3">
        <v>44221</v>
      </c>
      <c r="L570">
        <v>43.080002</v>
      </c>
      <c r="M570">
        <f t="shared" si="17"/>
        <v>77.342910640163197</v>
      </c>
    </row>
    <row r="571" spans="8:13" x14ac:dyDescent="0.25">
      <c r="H571" s="3">
        <v>44210</v>
      </c>
      <c r="I571" s="7">
        <v>23.25</v>
      </c>
      <c r="J571" s="64">
        <f t="shared" si="16"/>
        <v>101.26307061250307</v>
      </c>
      <c r="K571" s="3">
        <v>44222</v>
      </c>
      <c r="L571">
        <v>43.139999000000003</v>
      </c>
      <c r="M571">
        <f t="shared" si="17"/>
        <v>77.450625180419664</v>
      </c>
    </row>
    <row r="572" spans="8:13" x14ac:dyDescent="0.25">
      <c r="H572" s="3">
        <v>44211</v>
      </c>
      <c r="I572" s="7">
        <v>24.34</v>
      </c>
      <c r="J572" s="64">
        <f t="shared" si="16"/>
        <v>106.01045757885268</v>
      </c>
      <c r="K572" s="3">
        <v>44223</v>
      </c>
      <c r="L572">
        <v>44.16</v>
      </c>
      <c r="M572">
        <f t="shared" si="17"/>
        <v>79.281865722049091</v>
      </c>
    </row>
    <row r="573" spans="8:13" x14ac:dyDescent="0.25">
      <c r="H573" s="3">
        <v>44215</v>
      </c>
      <c r="I573" s="7">
        <v>23.24</v>
      </c>
      <c r="J573" s="64">
        <f t="shared" si="16"/>
        <v>101.21951660363749</v>
      </c>
      <c r="K573" s="3">
        <v>44224</v>
      </c>
      <c r="L573">
        <v>45.529998999999997</v>
      </c>
      <c r="M573">
        <f t="shared" si="17"/>
        <v>81.741468909488887</v>
      </c>
    </row>
    <row r="574" spans="8:13" x14ac:dyDescent="0.25">
      <c r="H574" s="3">
        <v>44216</v>
      </c>
      <c r="I574" s="7">
        <v>21.58</v>
      </c>
      <c r="J574" s="64">
        <f t="shared" si="16"/>
        <v>93.989551131949085</v>
      </c>
      <c r="K574" s="3">
        <v>44225</v>
      </c>
      <c r="L574">
        <v>47.41</v>
      </c>
      <c r="M574">
        <f t="shared" si="17"/>
        <v>85.116695060741563</v>
      </c>
    </row>
    <row r="575" spans="8:13" x14ac:dyDescent="0.25">
      <c r="H575" s="3">
        <v>44217</v>
      </c>
      <c r="I575" s="7">
        <v>21.32</v>
      </c>
      <c r="J575" s="64">
        <f t="shared" si="16"/>
        <v>92.857146901443684</v>
      </c>
      <c r="K575" s="3">
        <v>44228</v>
      </c>
      <c r="L575">
        <v>46.279998999999997</v>
      </c>
      <c r="M575">
        <f t="shared" si="17"/>
        <v>83.087967987648682</v>
      </c>
    </row>
    <row r="576" spans="8:13" x14ac:dyDescent="0.25">
      <c r="H576" s="3">
        <v>44218</v>
      </c>
      <c r="I576" s="7">
        <v>21.91</v>
      </c>
      <c r="J576" s="64">
        <f t="shared" si="16"/>
        <v>95.426833424513646</v>
      </c>
      <c r="K576" s="3">
        <v>44229</v>
      </c>
      <c r="L576">
        <v>45.91</v>
      </c>
      <c r="M576">
        <f t="shared" si="17"/>
        <v>82.423696904421959</v>
      </c>
    </row>
    <row r="577" spans="8:13" x14ac:dyDescent="0.25">
      <c r="H577" s="3">
        <v>44221</v>
      </c>
      <c r="I577" s="7">
        <v>23.190000999999999</v>
      </c>
      <c r="J577" s="64">
        <f t="shared" si="16"/>
        <v>101.0017509147104</v>
      </c>
      <c r="K577" s="3">
        <v>44230</v>
      </c>
      <c r="L577">
        <v>46.93</v>
      </c>
      <c r="M577">
        <f t="shared" si="17"/>
        <v>84.25493565071929</v>
      </c>
    </row>
    <row r="578" spans="8:13" x14ac:dyDescent="0.25">
      <c r="H578" s="3">
        <v>44222</v>
      </c>
      <c r="I578" s="7">
        <v>23.02</v>
      </c>
      <c r="J578" s="64">
        <f t="shared" si="16"/>
        <v>100.26132840859444</v>
      </c>
      <c r="K578" s="3">
        <v>44231</v>
      </c>
      <c r="L578">
        <v>47.25</v>
      </c>
      <c r="M578">
        <f t="shared" si="17"/>
        <v>84.829441924067467</v>
      </c>
    </row>
    <row r="579" spans="8:13" x14ac:dyDescent="0.25">
      <c r="H579" s="3">
        <v>44223</v>
      </c>
      <c r="I579" s="7">
        <v>37.209999000000003</v>
      </c>
      <c r="J579" s="64">
        <f t="shared" ref="J579:J642" si="18">I579*100/$I$2</f>
        <v>162.06446263346965</v>
      </c>
      <c r="K579" s="3">
        <v>44232</v>
      </c>
      <c r="L579">
        <v>47.200001</v>
      </c>
      <c r="M579">
        <f t="shared" ref="M579:M642" si="19">L579*100/$L$2</f>
        <v>84.739677114188922</v>
      </c>
    </row>
    <row r="580" spans="8:13" x14ac:dyDescent="0.25">
      <c r="H580" s="3">
        <v>44224</v>
      </c>
      <c r="I580" s="7">
        <v>30.209999</v>
      </c>
      <c r="J580" s="64">
        <f t="shared" si="18"/>
        <v>131.57665642755472</v>
      </c>
      <c r="K580" s="3">
        <v>44235</v>
      </c>
      <c r="L580">
        <v>48.450001</v>
      </c>
      <c r="M580">
        <f t="shared" si="19"/>
        <v>86.983842244455261</v>
      </c>
    </row>
    <row r="581" spans="8:13" x14ac:dyDescent="0.25">
      <c r="H581" s="3">
        <v>44225</v>
      </c>
      <c r="I581" s="7">
        <v>33.090000000000003</v>
      </c>
      <c r="J581" s="64">
        <f t="shared" si="18"/>
        <v>144.12021533624633</v>
      </c>
      <c r="K581" s="3">
        <v>44236</v>
      </c>
      <c r="L581">
        <v>46.75</v>
      </c>
      <c r="M581">
        <f t="shared" si="19"/>
        <v>83.931775871960937</v>
      </c>
    </row>
    <row r="582" spans="8:13" x14ac:dyDescent="0.25">
      <c r="H582" s="3">
        <v>44228</v>
      </c>
      <c r="I582" s="7">
        <v>30.24</v>
      </c>
      <c r="J582" s="64">
        <f t="shared" si="18"/>
        <v>131.70732280955238</v>
      </c>
      <c r="K582" s="3">
        <v>44237</v>
      </c>
      <c r="L582">
        <v>46.27</v>
      </c>
      <c r="M582">
        <f t="shared" si="19"/>
        <v>83.070016461938664</v>
      </c>
    </row>
    <row r="583" spans="8:13" x14ac:dyDescent="0.25">
      <c r="H583" s="3">
        <v>44229</v>
      </c>
      <c r="I583" s="7">
        <v>25.559999000000001</v>
      </c>
      <c r="J583" s="64">
        <f t="shared" si="18"/>
        <v>111.32404230505412</v>
      </c>
      <c r="K583" s="3">
        <v>44238</v>
      </c>
      <c r="L583">
        <v>45.950001</v>
      </c>
      <c r="M583">
        <f t="shared" si="19"/>
        <v>82.495511983922583</v>
      </c>
    </row>
    <row r="584" spans="8:13" x14ac:dyDescent="0.25">
      <c r="H584" s="3">
        <v>44230</v>
      </c>
      <c r="I584" s="7">
        <v>22.91</v>
      </c>
      <c r="J584" s="64">
        <f t="shared" si="18"/>
        <v>99.782234311072926</v>
      </c>
      <c r="K584" s="3">
        <v>44239</v>
      </c>
      <c r="L584">
        <v>47.009998000000003</v>
      </c>
      <c r="M584">
        <f t="shared" si="19"/>
        <v>84.398558628392138</v>
      </c>
    </row>
    <row r="585" spans="8:13" x14ac:dyDescent="0.25">
      <c r="H585" s="3">
        <v>44231</v>
      </c>
      <c r="I585" s="7">
        <v>21.77</v>
      </c>
      <c r="J585" s="64">
        <f t="shared" si="18"/>
        <v>94.817077300395354</v>
      </c>
      <c r="K585" s="3">
        <v>44243</v>
      </c>
      <c r="L585">
        <v>56.779998999999997</v>
      </c>
      <c r="M585">
        <f t="shared" si="19"/>
        <v>101.93895508188591</v>
      </c>
    </row>
    <row r="586" spans="8:13" x14ac:dyDescent="0.25">
      <c r="H586" s="3">
        <v>44232</v>
      </c>
      <c r="I586" s="7">
        <v>20.870000999999998</v>
      </c>
      <c r="J586" s="64">
        <f t="shared" si="18"/>
        <v>90.89722085789289</v>
      </c>
      <c r="K586" s="3">
        <v>44244</v>
      </c>
      <c r="L586">
        <v>55.970001000000003</v>
      </c>
      <c r="M586">
        <f t="shared" si="19"/>
        <v>100.48473966813754</v>
      </c>
    </row>
    <row r="587" spans="8:13" x14ac:dyDescent="0.25">
      <c r="H587" s="3">
        <v>44235</v>
      </c>
      <c r="I587" s="7">
        <v>21.24</v>
      </c>
      <c r="J587" s="64">
        <f t="shared" si="18"/>
        <v>92.50871483051894</v>
      </c>
      <c r="K587" s="3">
        <v>44245</v>
      </c>
      <c r="L587">
        <v>56.119999</v>
      </c>
      <c r="M587">
        <f t="shared" si="19"/>
        <v>100.75403589310528</v>
      </c>
    </row>
    <row r="588" spans="8:13" x14ac:dyDescent="0.25">
      <c r="H588" s="3">
        <v>44236</v>
      </c>
      <c r="I588" s="7">
        <v>21.629999000000002</v>
      </c>
      <c r="J588" s="64">
        <f t="shared" si="18"/>
        <v>94.207316820876173</v>
      </c>
      <c r="K588" s="3">
        <v>44246</v>
      </c>
      <c r="L588">
        <v>60.43</v>
      </c>
      <c r="M588">
        <f t="shared" si="19"/>
        <v>108.49191905759571</v>
      </c>
    </row>
    <row r="589" spans="8:13" x14ac:dyDescent="0.25">
      <c r="H589" s="3">
        <v>44237</v>
      </c>
      <c r="I589" s="7">
        <v>21.99</v>
      </c>
      <c r="J589" s="64">
        <f t="shared" si="18"/>
        <v>95.77526549543839</v>
      </c>
      <c r="K589" s="3">
        <v>44249</v>
      </c>
      <c r="L589">
        <v>62.419998</v>
      </c>
      <c r="M589">
        <f t="shared" si="19"/>
        <v>112.06462635431549</v>
      </c>
    </row>
    <row r="590" spans="8:13" x14ac:dyDescent="0.25">
      <c r="H590" s="3">
        <v>44238</v>
      </c>
      <c r="I590" s="7">
        <v>21.25</v>
      </c>
      <c r="J590" s="64">
        <f t="shared" si="18"/>
        <v>92.552268839384539</v>
      </c>
      <c r="K590" s="3">
        <v>44250</v>
      </c>
      <c r="L590">
        <v>61.73</v>
      </c>
      <c r="M590">
        <f t="shared" si="19"/>
        <v>110.82585079307269</v>
      </c>
    </row>
    <row r="591" spans="8:13" x14ac:dyDescent="0.25">
      <c r="H591" s="3">
        <v>44239</v>
      </c>
      <c r="I591" s="7">
        <v>19.969999000000001</v>
      </c>
      <c r="J591" s="64">
        <f t="shared" si="18"/>
        <v>86.977351349187785</v>
      </c>
      <c r="K591" s="3">
        <v>44251</v>
      </c>
      <c r="L591">
        <v>61.919998</v>
      </c>
      <c r="M591">
        <f t="shared" si="19"/>
        <v>111.16696030220896</v>
      </c>
    </row>
    <row r="592" spans="8:13" x14ac:dyDescent="0.25">
      <c r="H592" s="3">
        <v>44243</v>
      </c>
      <c r="I592" s="7">
        <v>21.459999</v>
      </c>
      <c r="J592" s="64">
        <f t="shared" si="18"/>
        <v>93.466898670161086</v>
      </c>
      <c r="K592" s="3">
        <v>44252</v>
      </c>
      <c r="L592">
        <v>74.160004000000001</v>
      </c>
      <c r="M592">
        <f t="shared" si="19"/>
        <v>133.14183602976954</v>
      </c>
    </row>
    <row r="593" spans="8:13" x14ac:dyDescent="0.25">
      <c r="H593" s="3">
        <v>44244</v>
      </c>
      <c r="I593" s="7">
        <v>21.5</v>
      </c>
      <c r="J593" s="64">
        <f t="shared" si="18"/>
        <v>93.641119061024355</v>
      </c>
      <c r="K593" s="3">
        <v>44253</v>
      </c>
      <c r="L593">
        <v>75.660004000000001</v>
      </c>
      <c r="M593">
        <f t="shared" si="19"/>
        <v>135.83483418608915</v>
      </c>
    </row>
    <row r="594" spans="8:13" x14ac:dyDescent="0.25">
      <c r="H594" s="3">
        <v>44245</v>
      </c>
      <c r="I594" s="7">
        <v>22.49</v>
      </c>
      <c r="J594" s="64">
        <f t="shared" si="18"/>
        <v>97.952965938718023</v>
      </c>
      <c r="K594" s="3">
        <v>44256</v>
      </c>
      <c r="L594">
        <v>68.730002999999996</v>
      </c>
      <c r="M594">
        <f t="shared" si="19"/>
        <v>123.39318090856048</v>
      </c>
    </row>
    <row r="595" spans="8:13" x14ac:dyDescent="0.25">
      <c r="H595" s="3">
        <v>44246</v>
      </c>
      <c r="I595" s="7">
        <v>22.049999</v>
      </c>
      <c r="J595" s="64">
        <f t="shared" si="18"/>
        <v>96.036585193231048</v>
      </c>
      <c r="K595" s="3">
        <v>44257</v>
      </c>
      <c r="L595">
        <v>57.700001</v>
      </c>
      <c r="M595">
        <f t="shared" si="19"/>
        <v>103.59066420842613</v>
      </c>
    </row>
    <row r="596" spans="8:13" x14ac:dyDescent="0.25">
      <c r="H596" s="3">
        <v>44249</v>
      </c>
      <c r="I596" s="7">
        <v>23.450001</v>
      </c>
      <c r="J596" s="64">
        <f t="shared" si="18"/>
        <v>102.13415514521583</v>
      </c>
      <c r="K596" s="3">
        <v>44258</v>
      </c>
      <c r="L596">
        <v>65.830001999999993</v>
      </c>
      <c r="M596">
        <f t="shared" si="19"/>
        <v>118.18671601101047</v>
      </c>
    </row>
    <row r="597" spans="8:13" x14ac:dyDescent="0.25">
      <c r="H597" s="3">
        <v>44250</v>
      </c>
      <c r="I597" s="7">
        <v>23.110001</v>
      </c>
      <c r="J597" s="64">
        <f t="shared" si="18"/>
        <v>100.65331884378567</v>
      </c>
      <c r="K597" s="3">
        <v>44259</v>
      </c>
      <c r="L597">
        <v>68.129997000000003</v>
      </c>
      <c r="M597">
        <f t="shared" si="19"/>
        <v>122.31597087404002</v>
      </c>
    </row>
    <row r="598" spans="8:13" x14ac:dyDescent="0.25">
      <c r="H598" s="3">
        <v>44251</v>
      </c>
      <c r="I598" s="7">
        <v>21.34</v>
      </c>
      <c r="J598" s="64">
        <f t="shared" si="18"/>
        <v>92.944254919174867</v>
      </c>
      <c r="K598" s="3">
        <v>44260</v>
      </c>
      <c r="L598">
        <v>69.370002999999997</v>
      </c>
      <c r="M598">
        <f t="shared" si="19"/>
        <v>124.54219345525685</v>
      </c>
    </row>
    <row r="599" spans="8:13" x14ac:dyDescent="0.25">
      <c r="H599" s="3">
        <v>44252</v>
      </c>
      <c r="I599" s="7">
        <v>28.889999</v>
      </c>
      <c r="J599" s="64">
        <f t="shared" si="18"/>
        <v>125.82752725729648</v>
      </c>
      <c r="K599" s="3">
        <v>44263</v>
      </c>
      <c r="L599">
        <v>71.650002000000001</v>
      </c>
      <c r="M599">
        <f t="shared" si="19"/>
        <v>128.63554885753055</v>
      </c>
    </row>
    <row r="600" spans="8:13" x14ac:dyDescent="0.25">
      <c r="H600" s="3">
        <v>44253</v>
      </c>
      <c r="I600" s="7">
        <v>27.950001</v>
      </c>
      <c r="J600" s="64">
        <f t="shared" si="18"/>
        <v>121.73345913473256</v>
      </c>
      <c r="K600" s="3">
        <v>44264</v>
      </c>
      <c r="L600">
        <v>67.440002000000007</v>
      </c>
      <c r="M600">
        <f t="shared" si="19"/>
        <v>121.07720069879353</v>
      </c>
    </row>
    <row r="601" spans="8:13" x14ac:dyDescent="0.25">
      <c r="H601" s="3">
        <v>44256</v>
      </c>
      <c r="I601" s="7">
        <v>23.35</v>
      </c>
      <c r="J601" s="64">
        <f t="shared" si="18"/>
        <v>101.698610701159</v>
      </c>
      <c r="K601" s="3">
        <v>44265</v>
      </c>
      <c r="L601">
        <v>63.189999</v>
      </c>
      <c r="M601">
        <f t="shared" si="19"/>
        <v>113.44703386989167</v>
      </c>
    </row>
    <row r="602" spans="8:13" x14ac:dyDescent="0.25">
      <c r="H602" s="3">
        <v>44257</v>
      </c>
      <c r="I602" s="7">
        <v>24.1</v>
      </c>
      <c r="J602" s="64">
        <f t="shared" si="18"/>
        <v>104.96516136607846</v>
      </c>
      <c r="K602" s="3">
        <v>44266</v>
      </c>
      <c r="L602">
        <v>63.900002000000001</v>
      </c>
      <c r="M602">
        <f t="shared" si="19"/>
        <v>114.72172504987927</v>
      </c>
    </row>
    <row r="603" spans="8:13" x14ac:dyDescent="0.25">
      <c r="H603" s="3">
        <v>44258</v>
      </c>
      <c r="I603" s="7">
        <v>26.67</v>
      </c>
      <c r="J603" s="64">
        <f t="shared" si="18"/>
        <v>116.15854164453579</v>
      </c>
      <c r="K603" s="3">
        <v>44267</v>
      </c>
      <c r="L603">
        <v>70.830001999999993</v>
      </c>
      <c r="M603">
        <f t="shared" si="19"/>
        <v>127.16337653207582</v>
      </c>
    </row>
    <row r="604" spans="8:13" x14ac:dyDescent="0.25">
      <c r="H604" s="3">
        <v>44259</v>
      </c>
      <c r="I604" s="7">
        <v>28.57</v>
      </c>
      <c r="J604" s="64">
        <f t="shared" si="18"/>
        <v>124.43380332899841</v>
      </c>
      <c r="K604" s="3">
        <v>44270</v>
      </c>
      <c r="L604">
        <v>70.790001000000004</v>
      </c>
      <c r="M604">
        <f t="shared" si="19"/>
        <v>127.09156145257521</v>
      </c>
    </row>
    <row r="605" spans="8:13" x14ac:dyDescent="0.25">
      <c r="H605" s="3">
        <v>44260</v>
      </c>
      <c r="I605" s="7">
        <v>24.66</v>
      </c>
      <c r="J605" s="64">
        <f t="shared" si="18"/>
        <v>107.40418586255166</v>
      </c>
      <c r="K605" s="3">
        <v>44271</v>
      </c>
      <c r="L605">
        <v>70.809997999999993</v>
      </c>
      <c r="M605">
        <f t="shared" si="19"/>
        <v>127.12746270866315</v>
      </c>
    </row>
    <row r="606" spans="8:13" x14ac:dyDescent="0.25">
      <c r="H606" s="3">
        <v>44263</v>
      </c>
      <c r="I606" s="7">
        <v>25.469999000000001</v>
      </c>
      <c r="J606" s="64">
        <f t="shared" si="18"/>
        <v>110.93205622526378</v>
      </c>
      <c r="K606" s="3">
        <v>44272</v>
      </c>
      <c r="L606">
        <v>66.75</v>
      </c>
      <c r="M606">
        <f t="shared" si="19"/>
        <v>119.8384179562223</v>
      </c>
    </row>
    <row r="607" spans="8:13" x14ac:dyDescent="0.25">
      <c r="H607" s="3">
        <v>44264</v>
      </c>
      <c r="I607" s="7">
        <v>24.030000999999999</v>
      </c>
      <c r="J607" s="64">
        <f t="shared" si="18"/>
        <v>104.66028765942018</v>
      </c>
      <c r="K607" s="3">
        <v>44273</v>
      </c>
      <c r="L607">
        <v>70.480002999999996</v>
      </c>
      <c r="M607">
        <f t="shared" si="19"/>
        <v>126.53501209093335</v>
      </c>
    </row>
    <row r="608" spans="8:13" x14ac:dyDescent="0.25">
      <c r="H608" s="3">
        <v>44265</v>
      </c>
      <c r="I608" s="7">
        <v>22.559999000000001</v>
      </c>
      <c r="J608" s="64">
        <f t="shared" si="18"/>
        <v>98.257839645376308</v>
      </c>
      <c r="K608" s="3">
        <v>44274</v>
      </c>
      <c r="L608">
        <v>68.800003000000004</v>
      </c>
      <c r="M608">
        <f t="shared" si="19"/>
        <v>123.51885415585541</v>
      </c>
    </row>
    <row r="609" spans="8:13" x14ac:dyDescent="0.25">
      <c r="H609" s="3">
        <v>44266</v>
      </c>
      <c r="I609" s="7">
        <v>21.91</v>
      </c>
      <c r="J609" s="64">
        <f t="shared" si="18"/>
        <v>95.426833424513646</v>
      </c>
      <c r="K609" s="3">
        <v>44277</v>
      </c>
      <c r="L609">
        <v>67.620002999999997</v>
      </c>
      <c r="M609">
        <f t="shared" si="19"/>
        <v>121.40036227288398</v>
      </c>
    </row>
    <row r="610" spans="8:13" x14ac:dyDescent="0.25">
      <c r="H610" s="3">
        <v>44267</v>
      </c>
      <c r="I610" s="7">
        <v>20.690000999999999</v>
      </c>
      <c r="J610" s="64">
        <f t="shared" si="18"/>
        <v>90.113248698312219</v>
      </c>
      <c r="K610" s="3">
        <v>44278</v>
      </c>
      <c r="L610">
        <v>60.77</v>
      </c>
      <c r="M610">
        <f t="shared" si="19"/>
        <v>109.10233197302816</v>
      </c>
    </row>
    <row r="611" spans="8:13" x14ac:dyDescent="0.25">
      <c r="H611" s="3">
        <v>44270</v>
      </c>
      <c r="I611" s="7">
        <v>20.030000999999999</v>
      </c>
      <c r="J611" s="64">
        <f t="shared" si="18"/>
        <v>87.238684113183098</v>
      </c>
      <c r="K611" s="3">
        <v>44279</v>
      </c>
      <c r="L611">
        <v>60.709999000000003</v>
      </c>
      <c r="M611">
        <f t="shared" si="19"/>
        <v>108.99461025144328</v>
      </c>
    </row>
    <row r="612" spans="8:13" x14ac:dyDescent="0.25">
      <c r="H612" s="3">
        <v>44271</v>
      </c>
      <c r="I612" s="7">
        <v>19.790001</v>
      </c>
      <c r="J612" s="64">
        <f t="shared" si="18"/>
        <v>86.193387900408879</v>
      </c>
      <c r="K612" s="3">
        <v>44280</v>
      </c>
      <c r="L612">
        <v>59.540000999999997</v>
      </c>
      <c r="M612">
        <f t="shared" si="19"/>
        <v>106.89407528017817</v>
      </c>
    </row>
    <row r="613" spans="8:13" x14ac:dyDescent="0.25">
      <c r="H613" s="3">
        <v>44272</v>
      </c>
      <c r="I613" s="7">
        <v>19.23</v>
      </c>
      <c r="J613" s="64">
        <f t="shared" si="18"/>
        <v>83.754359048534809</v>
      </c>
      <c r="K613" s="3">
        <v>44281</v>
      </c>
      <c r="L613">
        <v>61.490001999999997</v>
      </c>
      <c r="M613">
        <f t="shared" si="19"/>
        <v>110.39497467872576</v>
      </c>
    </row>
    <row r="614" spans="8:13" x14ac:dyDescent="0.25">
      <c r="H614" s="3">
        <v>44273</v>
      </c>
      <c r="I614" s="7">
        <v>21.58</v>
      </c>
      <c r="J614" s="64">
        <f t="shared" si="18"/>
        <v>93.989551131949085</v>
      </c>
      <c r="K614" s="3">
        <v>44284</v>
      </c>
      <c r="L614">
        <v>65.959998999999996</v>
      </c>
      <c r="M614">
        <f t="shared" si="19"/>
        <v>118.42010379856187</v>
      </c>
    </row>
    <row r="615" spans="8:13" x14ac:dyDescent="0.25">
      <c r="H615" s="3">
        <v>44274</v>
      </c>
      <c r="I615" s="7">
        <v>20.950001</v>
      </c>
      <c r="J615" s="64">
        <f t="shared" si="18"/>
        <v>91.245652928817648</v>
      </c>
      <c r="K615" s="3">
        <v>44285</v>
      </c>
      <c r="L615">
        <v>67.440002000000007</v>
      </c>
      <c r="M615">
        <f t="shared" si="19"/>
        <v>121.07720069879353</v>
      </c>
    </row>
    <row r="616" spans="8:13" x14ac:dyDescent="0.25">
      <c r="H616" s="3">
        <v>44277</v>
      </c>
      <c r="I616" s="7">
        <v>18.879999000000002</v>
      </c>
      <c r="J616" s="64">
        <f t="shared" si="18"/>
        <v>82.229964382838176</v>
      </c>
      <c r="K616" s="3">
        <v>44286</v>
      </c>
      <c r="L616">
        <v>71.269997000000004</v>
      </c>
      <c r="M616">
        <f t="shared" si="19"/>
        <v>127.95331368126907</v>
      </c>
    </row>
    <row r="617" spans="8:13" x14ac:dyDescent="0.25">
      <c r="H617" s="3">
        <v>44278</v>
      </c>
      <c r="I617" s="7">
        <v>20.299999</v>
      </c>
      <c r="J617" s="64">
        <f t="shared" si="18"/>
        <v>88.414633641752332</v>
      </c>
      <c r="K617" s="3">
        <v>44287</v>
      </c>
      <c r="L617">
        <v>64.989998</v>
      </c>
      <c r="M617">
        <f t="shared" si="19"/>
        <v>116.67862986214308</v>
      </c>
    </row>
    <row r="618" spans="8:13" x14ac:dyDescent="0.25">
      <c r="H618" s="3">
        <v>44279</v>
      </c>
      <c r="I618" s="7">
        <v>21.200001</v>
      </c>
      <c r="J618" s="64">
        <f t="shared" si="18"/>
        <v>92.334503150457465</v>
      </c>
      <c r="K618" s="3">
        <v>44291</v>
      </c>
      <c r="L618">
        <v>61.790000999999997</v>
      </c>
      <c r="M618">
        <f t="shared" si="19"/>
        <v>110.93357251465757</v>
      </c>
    </row>
    <row r="619" spans="8:13" x14ac:dyDescent="0.25">
      <c r="H619" s="3">
        <v>44280</v>
      </c>
      <c r="I619" s="7">
        <v>19.809999000000001</v>
      </c>
      <c r="J619" s="64">
        <f t="shared" si="18"/>
        <v>86.280487207338297</v>
      </c>
      <c r="K619" s="3">
        <v>44292</v>
      </c>
      <c r="L619">
        <v>60.290000999999997</v>
      </c>
      <c r="M619">
        <f t="shared" si="19"/>
        <v>108.24057435833797</v>
      </c>
    </row>
    <row r="620" spans="8:13" x14ac:dyDescent="0.25">
      <c r="H620" s="3">
        <v>44281</v>
      </c>
      <c r="I620" s="7">
        <v>18.860001</v>
      </c>
      <c r="J620" s="64">
        <f t="shared" si="18"/>
        <v>82.142865075908759</v>
      </c>
      <c r="K620" s="3">
        <v>44293</v>
      </c>
      <c r="L620">
        <v>62.540000999999997</v>
      </c>
      <c r="M620">
        <f t="shared" si="19"/>
        <v>112.28007159281738</v>
      </c>
    </row>
    <row r="621" spans="8:13" x14ac:dyDescent="0.25">
      <c r="H621" s="3">
        <v>44284</v>
      </c>
      <c r="I621" s="7">
        <v>20.74</v>
      </c>
      <c r="J621" s="64">
        <f t="shared" si="18"/>
        <v>90.331014387239307</v>
      </c>
      <c r="K621" s="3">
        <v>44294</v>
      </c>
      <c r="L621">
        <v>60.080002</v>
      </c>
      <c r="M621">
        <f t="shared" si="19"/>
        <v>107.86355641178535</v>
      </c>
    </row>
    <row r="622" spans="8:13" x14ac:dyDescent="0.25">
      <c r="H622" s="3">
        <v>44285</v>
      </c>
      <c r="I622" s="7">
        <v>19.610001</v>
      </c>
      <c r="J622" s="64">
        <f t="shared" si="18"/>
        <v>85.409415740828209</v>
      </c>
      <c r="K622" s="3">
        <v>44295</v>
      </c>
      <c r="L622">
        <v>61.209999000000003</v>
      </c>
      <c r="M622">
        <f t="shared" si="19"/>
        <v>109.89227630354981</v>
      </c>
    </row>
    <row r="623" spans="8:13" x14ac:dyDescent="0.25">
      <c r="H623" s="3">
        <v>44286</v>
      </c>
      <c r="I623" s="7">
        <v>19.399999999999999</v>
      </c>
      <c r="J623" s="64">
        <f t="shared" si="18"/>
        <v>84.494777199249867</v>
      </c>
      <c r="K623" s="3">
        <v>44298</v>
      </c>
      <c r="L623">
        <v>63.5</v>
      </c>
      <c r="M623">
        <f t="shared" si="19"/>
        <v>114.00358861752983</v>
      </c>
    </row>
    <row r="624" spans="8:13" x14ac:dyDescent="0.25">
      <c r="H624" s="3">
        <v>44287</v>
      </c>
      <c r="I624" s="7">
        <v>17.329999999999998</v>
      </c>
      <c r="J624" s="64">
        <f t="shared" si="18"/>
        <v>75.479097364072175</v>
      </c>
      <c r="K624" s="3">
        <v>44299</v>
      </c>
      <c r="L624">
        <v>61.200001</v>
      </c>
      <c r="M624">
        <f t="shared" si="19"/>
        <v>109.87432657317187</v>
      </c>
    </row>
    <row r="625" spans="8:13" x14ac:dyDescent="0.25">
      <c r="H625" s="3">
        <v>44291</v>
      </c>
      <c r="I625" s="7">
        <v>17.91</v>
      </c>
      <c r="J625" s="64">
        <f t="shared" si="18"/>
        <v>78.005229878276566</v>
      </c>
      <c r="K625" s="3">
        <v>44300</v>
      </c>
      <c r="L625">
        <v>60.080002</v>
      </c>
      <c r="M625">
        <f t="shared" si="19"/>
        <v>107.86355641178535</v>
      </c>
    </row>
    <row r="626" spans="8:13" x14ac:dyDescent="0.25">
      <c r="H626" s="3">
        <v>44292</v>
      </c>
      <c r="I626" s="7">
        <v>18.120000999999998</v>
      </c>
      <c r="J626" s="64">
        <f t="shared" si="18"/>
        <v>78.919868419854879</v>
      </c>
      <c r="K626" s="3">
        <v>44301</v>
      </c>
      <c r="L626">
        <v>59.049999</v>
      </c>
      <c r="M626">
        <f t="shared" si="19"/>
        <v>106.01435895844956</v>
      </c>
    </row>
    <row r="627" spans="8:13" x14ac:dyDescent="0.25">
      <c r="H627" s="3">
        <v>44293</v>
      </c>
      <c r="I627" s="7">
        <v>17.16</v>
      </c>
      <c r="J627" s="64">
        <f t="shared" si="18"/>
        <v>74.738679213357102</v>
      </c>
      <c r="K627" s="3">
        <v>44302</v>
      </c>
      <c r="L627">
        <v>62.57</v>
      </c>
      <c r="M627">
        <f t="shared" si="19"/>
        <v>112.33392976061167</v>
      </c>
    </row>
    <row r="628" spans="8:13" x14ac:dyDescent="0.25">
      <c r="H628" s="3">
        <v>44294</v>
      </c>
      <c r="I628" s="7">
        <v>16.950001</v>
      </c>
      <c r="J628" s="64">
        <f t="shared" si="18"/>
        <v>73.824049382580554</v>
      </c>
      <c r="K628" s="3">
        <v>44305</v>
      </c>
      <c r="L628">
        <v>63.959999000000003</v>
      </c>
      <c r="M628">
        <f t="shared" si="19"/>
        <v>114.82943959013575</v>
      </c>
    </row>
    <row r="629" spans="8:13" x14ac:dyDescent="0.25">
      <c r="H629" s="3">
        <v>44295</v>
      </c>
      <c r="I629" s="7">
        <v>16.690000999999999</v>
      </c>
      <c r="J629" s="64">
        <f t="shared" si="18"/>
        <v>72.691645152075139</v>
      </c>
      <c r="K629" s="3">
        <v>44306</v>
      </c>
      <c r="L629">
        <v>64.349997999999999</v>
      </c>
      <c r="M629">
        <f t="shared" si="19"/>
        <v>115.52961731544671</v>
      </c>
    </row>
    <row r="630" spans="8:13" x14ac:dyDescent="0.25">
      <c r="H630" s="3">
        <v>44298</v>
      </c>
      <c r="I630" s="7">
        <v>16.91</v>
      </c>
      <c r="J630" s="64">
        <f t="shared" si="18"/>
        <v>73.649828991717285</v>
      </c>
      <c r="K630" s="3">
        <v>44307</v>
      </c>
      <c r="L630">
        <v>62.27</v>
      </c>
      <c r="M630">
        <f t="shared" si="19"/>
        <v>111.79533012934775</v>
      </c>
    </row>
    <row r="631" spans="8:13" x14ac:dyDescent="0.25">
      <c r="H631" s="3">
        <v>44299</v>
      </c>
      <c r="I631" s="7">
        <v>16.649999999999999</v>
      </c>
      <c r="J631" s="64">
        <f t="shared" si="18"/>
        <v>72.517424761211871</v>
      </c>
      <c r="K631" s="3">
        <v>44308</v>
      </c>
      <c r="L631">
        <v>59.619999</v>
      </c>
      <c r="M631">
        <f t="shared" si="19"/>
        <v>107.03769825785102</v>
      </c>
    </row>
    <row r="632" spans="8:13" x14ac:dyDescent="0.25">
      <c r="H632" s="3">
        <v>44300</v>
      </c>
      <c r="I632" s="7">
        <v>16.989999999999998</v>
      </c>
      <c r="J632" s="64">
        <f t="shared" si="18"/>
        <v>73.99826106264203</v>
      </c>
      <c r="K632" s="3">
        <v>44309</v>
      </c>
      <c r="L632">
        <v>59.98</v>
      </c>
      <c r="M632">
        <f t="shared" si="19"/>
        <v>107.68401961069982</v>
      </c>
    </row>
    <row r="633" spans="8:13" x14ac:dyDescent="0.25">
      <c r="H633" s="3">
        <v>44301</v>
      </c>
      <c r="I633" s="7">
        <v>16.57</v>
      </c>
      <c r="J633" s="64">
        <f t="shared" si="18"/>
        <v>72.168992690287141</v>
      </c>
      <c r="K633" s="3">
        <v>44312</v>
      </c>
      <c r="L633">
        <v>60.98</v>
      </c>
      <c r="M633">
        <f t="shared" si="19"/>
        <v>109.47935171491289</v>
      </c>
    </row>
    <row r="634" spans="8:13" x14ac:dyDescent="0.25">
      <c r="H634" s="3">
        <v>44302</v>
      </c>
      <c r="I634" s="7">
        <v>16.25</v>
      </c>
      <c r="J634" s="64">
        <f t="shared" si="18"/>
        <v>70.775264406588178</v>
      </c>
      <c r="K634" s="3">
        <v>44313</v>
      </c>
      <c r="L634">
        <v>60.150002000000001</v>
      </c>
      <c r="M634">
        <f t="shared" si="19"/>
        <v>107.98922965908027</v>
      </c>
    </row>
    <row r="635" spans="8:13" x14ac:dyDescent="0.25">
      <c r="H635" s="3">
        <v>44305</v>
      </c>
      <c r="I635" s="7">
        <v>17.290001</v>
      </c>
      <c r="J635" s="64">
        <f t="shared" si="18"/>
        <v>75.304885684010699</v>
      </c>
      <c r="K635" s="3">
        <v>44314</v>
      </c>
      <c r="L635">
        <v>60.310001</v>
      </c>
      <c r="M635">
        <f t="shared" si="19"/>
        <v>108.27648100042225</v>
      </c>
    </row>
    <row r="636" spans="8:13" x14ac:dyDescent="0.25">
      <c r="H636" s="3">
        <v>44306</v>
      </c>
      <c r="I636" s="7">
        <v>18.68</v>
      </c>
      <c r="J636" s="64">
        <f t="shared" si="18"/>
        <v>81.358888560927198</v>
      </c>
      <c r="K636" s="3">
        <v>44315</v>
      </c>
      <c r="L636">
        <v>59.02</v>
      </c>
      <c r="M636">
        <f t="shared" si="19"/>
        <v>105.96050079065529</v>
      </c>
    </row>
    <row r="637" spans="8:13" x14ac:dyDescent="0.25">
      <c r="H637" s="3">
        <v>44307</v>
      </c>
      <c r="I637" s="7">
        <v>17.5</v>
      </c>
      <c r="J637" s="64">
        <f t="shared" si="18"/>
        <v>76.219515514787261</v>
      </c>
      <c r="K637" s="3">
        <v>44316</v>
      </c>
      <c r="L637">
        <v>58.130001</v>
      </c>
      <c r="M637">
        <f t="shared" si="19"/>
        <v>104.36265701323777</v>
      </c>
    </row>
    <row r="638" spans="8:13" x14ac:dyDescent="0.25">
      <c r="H638" s="3">
        <v>44308</v>
      </c>
      <c r="I638" s="7">
        <v>18.709999</v>
      </c>
      <c r="J638" s="64">
        <f t="shared" si="18"/>
        <v>81.489546232123089</v>
      </c>
      <c r="K638" s="3">
        <v>44319</v>
      </c>
      <c r="L638">
        <v>57.330002</v>
      </c>
      <c r="M638">
        <f t="shared" si="19"/>
        <v>102.92639312519941</v>
      </c>
    </row>
    <row r="639" spans="8:13" x14ac:dyDescent="0.25">
      <c r="H639" s="3">
        <v>44309</v>
      </c>
      <c r="I639" s="7">
        <v>17.329999999999998</v>
      </c>
      <c r="J639" s="64">
        <f t="shared" si="18"/>
        <v>75.479097364072175</v>
      </c>
      <c r="K639" s="3">
        <v>44320</v>
      </c>
      <c r="L639">
        <v>58.509998000000003</v>
      </c>
      <c r="M639">
        <f t="shared" si="19"/>
        <v>105.04487782684242</v>
      </c>
    </row>
    <row r="640" spans="8:13" x14ac:dyDescent="0.25">
      <c r="H640" s="3">
        <v>44312</v>
      </c>
      <c r="I640" s="7">
        <v>17.639999</v>
      </c>
      <c r="J640" s="64">
        <f t="shared" si="18"/>
        <v>76.829267283504677</v>
      </c>
      <c r="K640" s="3">
        <v>44321</v>
      </c>
      <c r="L640">
        <v>56.93</v>
      </c>
      <c r="M640">
        <f t="shared" si="19"/>
        <v>102.20825669284997</v>
      </c>
    </row>
    <row r="641" spans="8:13" x14ac:dyDescent="0.25">
      <c r="H641" s="3">
        <v>44313</v>
      </c>
      <c r="I641" s="7">
        <v>17.559999000000001</v>
      </c>
      <c r="J641" s="64">
        <f t="shared" si="18"/>
        <v>76.480835212579933</v>
      </c>
      <c r="K641" s="3">
        <v>44322</v>
      </c>
      <c r="L641">
        <v>57.75</v>
      </c>
      <c r="M641">
        <f t="shared" si="19"/>
        <v>103.68042901830468</v>
      </c>
    </row>
    <row r="642" spans="8:13" x14ac:dyDescent="0.25">
      <c r="H642" s="3">
        <v>44314</v>
      </c>
      <c r="I642" s="7">
        <v>17.280000999999999</v>
      </c>
      <c r="J642" s="64">
        <f t="shared" si="18"/>
        <v>75.261331675145101</v>
      </c>
      <c r="K642" s="3">
        <v>44323</v>
      </c>
      <c r="L642">
        <v>54.130001</v>
      </c>
      <c r="M642">
        <f t="shared" si="19"/>
        <v>97.181328596385484</v>
      </c>
    </row>
    <row r="643" spans="8:13" x14ac:dyDescent="0.25">
      <c r="H643" s="3">
        <v>44315</v>
      </c>
      <c r="I643" s="7">
        <v>17.610001</v>
      </c>
      <c r="J643" s="64">
        <f t="shared" ref="J643:J706" si="20">I643*100/$I$2</f>
        <v>76.698613967709662</v>
      </c>
      <c r="K643" s="3">
        <v>44326</v>
      </c>
      <c r="L643">
        <v>55.48</v>
      </c>
      <c r="M643">
        <f t="shared" ref="M643:M706" si="21">L643*100/$L$2</f>
        <v>99.605025141741024</v>
      </c>
    </row>
    <row r="644" spans="8:13" x14ac:dyDescent="0.25">
      <c r="H644" s="3">
        <v>44316</v>
      </c>
      <c r="I644" s="7">
        <v>18.610001</v>
      </c>
      <c r="J644" s="64">
        <f t="shared" si="20"/>
        <v>81.054014854268942</v>
      </c>
      <c r="K644" s="3">
        <v>44327</v>
      </c>
      <c r="L644">
        <v>58.009998000000003</v>
      </c>
      <c r="M644">
        <f t="shared" si="21"/>
        <v>104.14721177473588</v>
      </c>
    </row>
    <row r="645" spans="8:13" x14ac:dyDescent="0.25">
      <c r="H645" s="3">
        <v>44319</v>
      </c>
      <c r="I645" s="7">
        <v>18.309999000000001</v>
      </c>
      <c r="J645" s="64">
        <f t="shared" si="20"/>
        <v>79.747385877499383</v>
      </c>
      <c r="K645" s="3">
        <v>44328</v>
      </c>
      <c r="L645">
        <v>58.470001000000003</v>
      </c>
      <c r="M645">
        <f t="shared" si="21"/>
        <v>104.9730699286702</v>
      </c>
    </row>
    <row r="646" spans="8:13" x14ac:dyDescent="0.25">
      <c r="H646" s="3">
        <v>44320</v>
      </c>
      <c r="I646" s="7">
        <v>19.48</v>
      </c>
      <c r="J646" s="64">
        <f t="shared" si="20"/>
        <v>84.843209270174626</v>
      </c>
      <c r="K646" s="3">
        <v>44329</v>
      </c>
      <c r="L646">
        <v>56.59</v>
      </c>
      <c r="M646">
        <f t="shared" si="21"/>
        <v>101.59784377741752</v>
      </c>
    </row>
    <row r="647" spans="8:13" x14ac:dyDescent="0.25">
      <c r="H647" s="3">
        <v>44321</v>
      </c>
      <c r="I647" s="7">
        <v>19.149999999999999</v>
      </c>
      <c r="J647" s="64">
        <f t="shared" si="20"/>
        <v>83.405926977610051</v>
      </c>
      <c r="K647" s="3">
        <v>44330</v>
      </c>
      <c r="L647">
        <v>54.990001999999997</v>
      </c>
      <c r="M647">
        <f t="shared" si="21"/>
        <v>98.725316001340815</v>
      </c>
    </row>
    <row r="648" spans="8:13" x14ac:dyDescent="0.25">
      <c r="H648" s="3">
        <v>44322</v>
      </c>
      <c r="I648" s="7">
        <v>18.389999</v>
      </c>
      <c r="J648" s="64">
        <f t="shared" si="20"/>
        <v>80.095817948424127</v>
      </c>
      <c r="K648" s="3">
        <v>44333</v>
      </c>
      <c r="L648">
        <v>58.59</v>
      </c>
      <c r="M648">
        <f t="shared" si="21"/>
        <v>105.18850798584366</v>
      </c>
    </row>
    <row r="649" spans="8:13" x14ac:dyDescent="0.25">
      <c r="H649" s="3">
        <v>44323</v>
      </c>
      <c r="I649" s="7">
        <v>16.690000999999999</v>
      </c>
      <c r="J649" s="64">
        <f t="shared" si="20"/>
        <v>72.691645152075139</v>
      </c>
      <c r="K649" s="3">
        <v>44334</v>
      </c>
      <c r="L649">
        <v>57.18</v>
      </c>
      <c r="M649">
        <f t="shared" si="21"/>
        <v>102.65708971890324</v>
      </c>
    </row>
    <row r="650" spans="8:13" x14ac:dyDescent="0.25">
      <c r="H650" s="3">
        <v>44326</v>
      </c>
      <c r="I650" s="7">
        <v>19.66</v>
      </c>
      <c r="J650" s="64">
        <f t="shared" si="20"/>
        <v>85.627181429755296</v>
      </c>
      <c r="K650" s="3">
        <v>44335</v>
      </c>
      <c r="L650">
        <v>57.310001</v>
      </c>
      <c r="M650">
        <f t="shared" si="21"/>
        <v>102.89048468778304</v>
      </c>
    </row>
    <row r="651" spans="8:13" x14ac:dyDescent="0.25">
      <c r="H651" s="3">
        <v>44327</v>
      </c>
      <c r="I651" s="7">
        <v>21.84</v>
      </c>
      <c r="J651" s="64">
        <f t="shared" si="20"/>
        <v>95.1219553624545</v>
      </c>
      <c r="K651" s="3">
        <v>44336</v>
      </c>
      <c r="L651">
        <v>55.040000999999997</v>
      </c>
      <c r="M651">
        <f t="shared" si="21"/>
        <v>98.81508081121936</v>
      </c>
    </row>
    <row r="652" spans="8:13" x14ac:dyDescent="0.25">
      <c r="H652" s="3">
        <v>44328</v>
      </c>
      <c r="I652" s="7">
        <v>27.59</v>
      </c>
      <c r="J652" s="64">
        <f t="shared" si="20"/>
        <v>120.16551046017031</v>
      </c>
      <c r="K652" s="3">
        <v>44337</v>
      </c>
      <c r="L652">
        <v>54.59</v>
      </c>
      <c r="M652">
        <f t="shared" si="21"/>
        <v>98.00717956899139</v>
      </c>
    </row>
    <row r="653" spans="8:13" x14ac:dyDescent="0.25">
      <c r="H653" s="3">
        <v>44329</v>
      </c>
      <c r="I653" s="7">
        <v>23.129999000000002</v>
      </c>
      <c r="J653" s="64">
        <f t="shared" si="20"/>
        <v>100.74041815071509</v>
      </c>
      <c r="K653" s="3">
        <v>44340</v>
      </c>
      <c r="L653">
        <v>54.939999</v>
      </c>
      <c r="M653">
        <f t="shared" si="21"/>
        <v>98.635544010133856</v>
      </c>
    </row>
    <row r="654" spans="8:13" x14ac:dyDescent="0.25">
      <c r="H654" s="3">
        <v>44330</v>
      </c>
      <c r="I654" s="7">
        <v>18.809999000000001</v>
      </c>
      <c r="J654" s="64">
        <f t="shared" si="20"/>
        <v>81.925086320779016</v>
      </c>
      <c r="K654" s="3">
        <v>44341</v>
      </c>
      <c r="L654">
        <v>53.720001000000003</v>
      </c>
      <c r="M654">
        <f t="shared" si="21"/>
        <v>96.445242433658123</v>
      </c>
    </row>
    <row r="655" spans="8:13" x14ac:dyDescent="0.25">
      <c r="H655" s="3">
        <v>44333</v>
      </c>
      <c r="I655" s="7">
        <v>19.719999000000001</v>
      </c>
      <c r="J655" s="64">
        <f t="shared" si="20"/>
        <v>85.888501127547968</v>
      </c>
      <c r="K655" s="3">
        <v>44342</v>
      </c>
      <c r="L655">
        <v>52.82</v>
      </c>
      <c r="M655">
        <f t="shared" si="21"/>
        <v>94.829441744534265</v>
      </c>
    </row>
    <row r="656" spans="8:13" x14ac:dyDescent="0.25">
      <c r="H656" s="3">
        <v>44334</v>
      </c>
      <c r="I656" s="7">
        <v>21.34</v>
      </c>
      <c r="J656" s="64">
        <f t="shared" si="20"/>
        <v>92.944254919174867</v>
      </c>
      <c r="K656" s="3">
        <v>44343</v>
      </c>
      <c r="L656">
        <v>53.470001000000003</v>
      </c>
      <c r="M656">
        <f t="shared" si="21"/>
        <v>95.996409407604858</v>
      </c>
    </row>
    <row r="657" spans="8:13" x14ac:dyDescent="0.25">
      <c r="H657" s="3">
        <v>44335</v>
      </c>
      <c r="I657" s="7">
        <v>22.18</v>
      </c>
      <c r="J657" s="64">
        <f t="shared" si="20"/>
        <v>96.602791663884659</v>
      </c>
      <c r="K657" s="3">
        <v>44344</v>
      </c>
      <c r="L657">
        <v>52.040000999999997</v>
      </c>
      <c r="M657">
        <f t="shared" si="21"/>
        <v>93.429084498580153</v>
      </c>
    </row>
    <row r="658" spans="8:13" x14ac:dyDescent="0.25">
      <c r="H658" s="3">
        <v>44336</v>
      </c>
      <c r="I658" s="7">
        <v>20.67</v>
      </c>
      <c r="J658" s="64">
        <f t="shared" si="20"/>
        <v>90.026136325180161</v>
      </c>
      <c r="K658" s="3">
        <v>44348</v>
      </c>
      <c r="L658">
        <v>54.990001999999997</v>
      </c>
      <c r="M658">
        <f t="shared" si="21"/>
        <v>98.725316001340815</v>
      </c>
    </row>
    <row r="659" spans="8:13" x14ac:dyDescent="0.25">
      <c r="H659" s="3">
        <v>44337</v>
      </c>
      <c r="I659" s="7">
        <v>20.149999999999999</v>
      </c>
      <c r="J659" s="64">
        <f t="shared" si="20"/>
        <v>87.761327864169317</v>
      </c>
      <c r="K659" s="3">
        <v>44349</v>
      </c>
      <c r="L659">
        <v>55.209999000000003</v>
      </c>
      <c r="M659">
        <f t="shared" si="21"/>
        <v>99.120283678271406</v>
      </c>
    </row>
    <row r="660" spans="8:13" x14ac:dyDescent="0.25">
      <c r="H660" s="3">
        <v>44340</v>
      </c>
      <c r="I660" s="7">
        <v>18.399999999999999</v>
      </c>
      <c r="J660" s="64">
        <f t="shared" si="20"/>
        <v>80.139376312690601</v>
      </c>
      <c r="K660" s="3">
        <v>44350</v>
      </c>
      <c r="L660">
        <v>53.959999000000003</v>
      </c>
      <c r="M660">
        <f t="shared" si="21"/>
        <v>96.876118548005067</v>
      </c>
    </row>
    <row r="661" spans="8:13" x14ac:dyDescent="0.25">
      <c r="H661" s="3">
        <v>44341</v>
      </c>
      <c r="I661" s="7">
        <v>18.84</v>
      </c>
      <c r="J661" s="64">
        <f t="shared" si="20"/>
        <v>82.055752702776687</v>
      </c>
      <c r="K661" s="3">
        <v>44351</v>
      </c>
      <c r="L661">
        <v>49.779998999999997</v>
      </c>
      <c r="M661">
        <f t="shared" si="21"/>
        <v>89.371630352394419</v>
      </c>
    </row>
    <row r="662" spans="8:13" x14ac:dyDescent="0.25">
      <c r="H662" s="3">
        <v>44342</v>
      </c>
      <c r="I662" s="7">
        <v>17.360001</v>
      </c>
      <c r="J662" s="64">
        <f t="shared" si="20"/>
        <v>75.609763746069845</v>
      </c>
      <c r="K662" s="3">
        <v>44354</v>
      </c>
      <c r="L662">
        <v>49.549999</v>
      </c>
      <c r="M662">
        <f t="shared" si="21"/>
        <v>88.958703968425425</v>
      </c>
    </row>
    <row r="663" spans="8:13" x14ac:dyDescent="0.25">
      <c r="H663" s="3">
        <v>44343</v>
      </c>
      <c r="I663" s="7">
        <v>16.739999999999998</v>
      </c>
      <c r="J663" s="64">
        <f t="shared" si="20"/>
        <v>72.909410841002199</v>
      </c>
      <c r="K663" s="3">
        <v>44355</v>
      </c>
      <c r="L663">
        <v>49.93</v>
      </c>
      <c r="M663">
        <f t="shared" si="21"/>
        <v>89.640931963358497</v>
      </c>
    </row>
    <row r="664" spans="8:13" x14ac:dyDescent="0.25">
      <c r="H664" s="3">
        <v>44344</v>
      </c>
      <c r="I664" s="7">
        <v>16.760000000000002</v>
      </c>
      <c r="J664" s="64">
        <f t="shared" si="20"/>
        <v>72.99651885873341</v>
      </c>
      <c r="K664" s="3">
        <v>44356</v>
      </c>
      <c r="L664">
        <v>52.84</v>
      </c>
      <c r="M664">
        <f t="shared" si="21"/>
        <v>94.865348386618521</v>
      </c>
    </row>
    <row r="665" spans="8:13" x14ac:dyDescent="0.25">
      <c r="H665" s="3">
        <v>44348</v>
      </c>
      <c r="I665" s="7">
        <v>17.899999999999999</v>
      </c>
      <c r="J665" s="64">
        <f t="shared" si="20"/>
        <v>77.961675869410954</v>
      </c>
      <c r="K665" s="3">
        <v>44357</v>
      </c>
      <c r="L665">
        <v>48.259998000000003</v>
      </c>
      <c r="M665">
        <f t="shared" si="21"/>
        <v>86.642723758658462</v>
      </c>
    </row>
    <row r="666" spans="8:13" x14ac:dyDescent="0.25">
      <c r="H666" s="3">
        <v>44349</v>
      </c>
      <c r="I666" s="7">
        <v>17.48</v>
      </c>
      <c r="J666" s="64">
        <f t="shared" si="20"/>
        <v>76.132407497056079</v>
      </c>
      <c r="K666" s="3">
        <v>44358</v>
      </c>
      <c r="L666">
        <v>50.849997999999999</v>
      </c>
      <c r="M666">
        <f t="shared" si="21"/>
        <v>91.292633908570295</v>
      </c>
    </row>
    <row r="667" spans="8:13" x14ac:dyDescent="0.25">
      <c r="H667" s="3">
        <v>44350</v>
      </c>
      <c r="I667" s="7">
        <v>18.040001</v>
      </c>
      <c r="J667" s="64">
        <f t="shared" si="20"/>
        <v>78.571436348930149</v>
      </c>
      <c r="K667" s="3">
        <v>44361</v>
      </c>
      <c r="L667">
        <v>54.029998999999997</v>
      </c>
      <c r="M667">
        <f t="shared" si="21"/>
        <v>97.001791795299965</v>
      </c>
    </row>
    <row r="668" spans="8:13" x14ac:dyDescent="0.25">
      <c r="H668" s="3">
        <v>44351</v>
      </c>
      <c r="I668" s="7">
        <v>16.420000000000002</v>
      </c>
      <c r="J668" s="64">
        <f t="shared" si="20"/>
        <v>71.515682557303251</v>
      </c>
      <c r="K668" s="3">
        <v>44362</v>
      </c>
      <c r="L668">
        <v>52.919998</v>
      </c>
      <c r="M668">
        <f t="shared" si="21"/>
        <v>95.008971364291355</v>
      </c>
    </row>
    <row r="669" spans="8:13" x14ac:dyDescent="0.25">
      <c r="H669" s="3">
        <v>44354</v>
      </c>
      <c r="I669" s="7">
        <v>16.420000000000002</v>
      </c>
      <c r="J669" s="64">
        <f t="shared" si="20"/>
        <v>71.515682557303251</v>
      </c>
      <c r="K669" s="3">
        <v>44363</v>
      </c>
      <c r="L669">
        <v>54.279998999999997</v>
      </c>
      <c r="M669">
        <f t="shared" si="21"/>
        <v>97.45062482135323</v>
      </c>
    </row>
    <row r="670" spans="8:13" x14ac:dyDescent="0.25">
      <c r="H670" s="3">
        <v>44355</v>
      </c>
      <c r="I670" s="7">
        <v>17.07</v>
      </c>
      <c r="J670" s="64">
        <f t="shared" si="20"/>
        <v>74.346693133566774</v>
      </c>
      <c r="K670" s="3">
        <v>44364</v>
      </c>
      <c r="L670">
        <v>54.91</v>
      </c>
      <c r="M670">
        <f t="shared" si="21"/>
        <v>98.581685842339567</v>
      </c>
    </row>
    <row r="671" spans="8:13" x14ac:dyDescent="0.25">
      <c r="H671" s="3">
        <v>44356</v>
      </c>
      <c r="I671" s="7">
        <v>17.889999</v>
      </c>
      <c r="J671" s="64">
        <f t="shared" si="20"/>
        <v>77.918117505144494</v>
      </c>
      <c r="K671" s="3">
        <v>44365</v>
      </c>
      <c r="L671">
        <v>60.450001</v>
      </c>
      <c r="M671">
        <f t="shared" si="21"/>
        <v>108.52782749501208</v>
      </c>
    </row>
    <row r="672" spans="8:13" x14ac:dyDescent="0.25">
      <c r="H672" s="3">
        <v>44357</v>
      </c>
      <c r="I672" s="7">
        <v>16.100000000000001</v>
      </c>
      <c r="J672" s="64">
        <f t="shared" si="20"/>
        <v>70.121954273604288</v>
      </c>
      <c r="K672" s="3">
        <v>44368</v>
      </c>
      <c r="L672">
        <v>61.860000999999997</v>
      </c>
      <c r="M672">
        <f t="shared" si="21"/>
        <v>111.05924576195248</v>
      </c>
    </row>
    <row r="673" spans="8:13" x14ac:dyDescent="0.25">
      <c r="H673" s="3">
        <v>44358</v>
      </c>
      <c r="I673" s="7">
        <v>15.65</v>
      </c>
      <c r="J673" s="64">
        <f t="shared" si="20"/>
        <v>68.162023874652604</v>
      </c>
      <c r="K673" s="3">
        <v>44369</v>
      </c>
      <c r="L673">
        <v>58.639999000000003</v>
      </c>
      <c r="M673">
        <f t="shared" si="21"/>
        <v>105.27827279572223</v>
      </c>
    </row>
    <row r="674" spans="8:13" x14ac:dyDescent="0.25">
      <c r="H674" s="3">
        <v>44361</v>
      </c>
      <c r="I674" s="7">
        <v>16.389999</v>
      </c>
      <c r="J674" s="64">
        <f t="shared" si="20"/>
        <v>71.38501617530558</v>
      </c>
      <c r="K674" s="3">
        <v>44370</v>
      </c>
      <c r="L674">
        <v>55.599997999999999</v>
      </c>
      <c r="M674">
        <f t="shared" si="21"/>
        <v>99.820461403582371</v>
      </c>
    </row>
    <row r="675" spans="8:13" x14ac:dyDescent="0.25">
      <c r="H675" s="3">
        <v>44362</v>
      </c>
      <c r="I675" s="7">
        <v>17.02</v>
      </c>
      <c r="J675" s="64">
        <f t="shared" si="20"/>
        <v>74.12892308923881</v>
      </c>
      <c r="K675" s="3">
        <v>44371</v>
      </c>
      <c r="L675">
        <v>54.830002</v>
      </c>
      <c r="M675">
        <f t="shared" si="21"/>
        <v>98.438062864666747</v>
      </c>
    </row>
    <row r="676" spans="8:13" x14ac:dyDescent="0.25">
      <c r="H676" s="3">
        <v>44363</v>
      </c>
      <c r="I676" s="7">
        <v>18.149999999999999</v>
      </c>
      <c r="J676" s="64">
        <f t="shared" si="20"/>
        <v>79.050526091050784</v>
      </c>
      <c r="K676" s="3">
        <v>44372</v>
      </c>
      <c r="L676">
        <v>55.580002</v>
      </c>
      <c r="M676">
        <f t="shared" si="21"/>
        <v>99.784561942826542</v>
      </c>
    </row>
    <row r="677" spans="8:13" x14ac:dyDescent="0.25">
      <c r="H677" s="3">
        <v>44364</v>
      </c>
      <c r="I677" s="7">
        <v>17.75</v>
      </c>
      <c r="J677" s="64">
        <f t="shared" si="20"/>
        <v>77.308365736427078</v>
      </c>
      <c r="K677" s="3">
        <v>44375</v>
      </c>
      <c r="L677">
        <v>56.330002</v>
      </c>
      <c r="M677">
        <f t="shared" si="21"/>
        <v>101.13106102098634</v>
      </c>
    </row>
    <row r="678" spans="8:13" x14ac:dyDescent="0.25">
      <c r="H678" s="3">
        <v>44365</v>
      </c>
      <c r="I678" s="7">
        <v>20.700001</v>
      </c>
      <c r="J678" s="64">
        <f t="shared" si="20"/>
        <v>90.156802707177832</v>
      </c>
      <c r="K678" s="3">
        <v>44376</v>
      </c>
      <c r="L678">
        <v>56.799999</v>
      </c>
      <c r="M678">
        <f t="shared" si="21"/>
        <v>101.97486172397016</v>
      </c>
    </row>
    <row r="679" spans="8:13" x14ac:dyDescent="0.25">
      <c r="H679" s="3">
        <v>44368</v>
      </c>
      <c r="I679" s="7">
        <v>17.889999</v>
      </c>
      <c r="J679" s="64">
        <f t="shared" si="20"/>
        <v>77.918117505144494</v>
      </c>
      <c r="K679" s="3">
        <v>44377</v>
      </c>
      <c r="L679">
        <v>57.27</v>
      </c>
      <c r="M679">
        <f t="shared" si="21"/>
        <v>102.81866960828241</v>
      </c>
    </row>
    <row r="680" spans="8:13" x14ac:dyDescent="0.25">
      <c r="H680" s="3">
        <v>44369</v>
      </c>
      <c r="I680" s="7">
        <v>16.66</v>
      </c>
      <c r="J680" s="64">
        <f t="shared" si="20"/>
        <v>72.560978770077469</v>
      </c>
      <c r="K680" s="3">
        <v>44378</v>
      </c>
      <c r="L680">
        <v>57.52</v>
      </c>
      <c r="M680">
        <f t="shared" si="21"/>
        <v>103.26750263433568</v>
      </c>
    </row>
    <row r="681" spans="8:13" x14ac:dyDescent="0.25">
      <c r="H681" s="3">
        <v>44370</v>
      </c>
      <c r="I681" s="7">
        <v>16.32</v>
      </c>
      <c r="J681" s="64">
        <f t="shared" si="20"/>
        <v>71.080142468647324</v>
      </c>
      <c r="K681" s="3">
        <v>44379</v>
      </c>
      <c r="L681">
        <v>52.41</v>
      </c>
      <c r="M681">
        <f t="shared" si="21"/>
        <v>94.093355581806904</v>
      </c>
    </row>
    <row r="682" spans="8:13" x14ac:dyDescent="0.25">
      <c r="H682" s="3">
        <v>44371</v>
      </c>
      <c r="I682" s="7">
        <v>15.97</v>
      </c>
      <c r="J682" s="64">
        <f t="shared" si="20"/>
        <v>69.555752158351581</v>
      </c>
      <c r="K682" s="3">
        <v>44383</v>
      </c>
      <c r="L682">
        <v>56.549999</v>
      </c>
      <c r="M682">
        <f t="shared" si="21"/>
        <v>101.5260286979169</v>
      </c>
    </row>
    <row r="683" spans="8:13" x14ac:dyDescent="0.25">
      <c r="H683" s="3">
        <v>44372</v>
      </c>
      <c r="I683" s="7">
        <v>15.62</v>
      </c>
      <c r="J683" s="64">
        <f t="shared" si="20"/>
        <v>68.031361848055823</v>
      </c>
      <c r="K683" s="3">
        <v>44384</v>
      </c>
      <c r="L683">
        <v>60.650002000000001</v>
      </c>
      <c r="M683">
        <f t="shared" si="21"/>
        <v>108.8868957111868</v>
      </c>
    </row>
    <row r="684" spans="8:13" x14ac:dyDescent="0.25">
      <c r="H684" s="3">
        <v>44375</v>
      </c>
      <c r="I684" s="7">
        <v>15.76</v>
      </c>
      <c r="J684" s="64">
        <f t="shared" si="20"/>
        <v>68.641117972174129</v>
      </c>
      <c r="K684" s="3">
        <v>44385</v>
      </c>
      <c r="L684">
        <v>61.68</v>
      </c>
      <c r="M684">
        <f t="shared" si="21"/>
        <v>110.73608418786205</v>
      </c>
    </row>
    <row r="685" spans="8:13" x14ac:dyDescent="0.25">
      <c r="H685" s="3">
        <v>44376</v>
      </c>
      <c r="I685" s="7">
        <v>16.02</v>
      </c>
      <c r="J685" s="64">
        <f t="shared" si="20"/>
        <v>69.773522202679544</v>
      </c>
      <c r="K685" s="3">
        <v>44386</v>
      </c>
      <c r="L685">
        <v>59.919998</v>
      </c>
      <c r="M685">
        <f t="shared" si="21"/>
        <v>107.57629609378283</v>
      </c>
    </row>
    <row r="686" spans="8:13" x14ac:dyDescent="0.25">
      <c r="H686" s="3">
        <v>44377</v>
      </c>
      <c r="I686" s="7">
        <v>15.83</v>
      </c>
      <c r="J686" s="64">
        <f t="shared" si="20"/>
        <v>68.945996034233275</v>
      </c>
      <c r="K686" s="3">
        <v>44389</v>
      </c>
      <c r="L686">
        <v>60.779998999999997</v>
      </c>
      <c r="M686">
        <f t="shared" si="21"/>
        <v>109.12028349873817</v>
      </c>
    </row>
    <row r="687" spans="8:13" x14ac:dyDescent="0.25">
      <c r="H687" s="3">
        <v>44378</v>
      </c>
      <c r="I687" s="7">
        <v>15.48</v>
      </c>
      <c r="J687" s="64">
        <f t="shared" si="20"/>
        <v>67.421605723937532</v>
      </c>
      <c r="K687" s="3">
        <v>44390</v>
      </c>
      <c r="L687">
        <v>60.799999</v>
      </c>
      <c r="M687">
        <f t="shared" si="21"/>
        <v>109.15619014082243</v>
      </c>
    </row>
    <row r="688" spans="8:13" x14ac:dyDescent="0.25">
      <c r="H688" s="3">
        <v>44379</v>
      </c>
      <c r="I688" s="7">
        <v>15.07</v>
      </c>
      <c r="J688" s="64">
        <f t="shared" si="20"/>
        <v>65.635891360448227</v>
      </c>
      <c r="K688" s="3">
        <v>44391</v>
      </c>
      <c r="L688">
        <v>57.310001</v>
      </c>
      <c r="M688">
        <f t="shared" si="21"/>
        <v>102.89048468778304</v>
      </c>
    </row>
    <row r="689" spans="8:13" x14ac:dyDescent="0.25">
      <c r="H689" s="3">
        <v>44383</v>
      </c>
      <c r="I689" s="7">
        <v>16.440000999999999</v>
      </c>
      <c r="J689" s="64">
        <f t="shared" si="20"/>
        <v>71.602794930435323</v>
      </c>
      <c r="K689" s="3">
        <v>44392</v>
      </c>
      <c r="L689">
        <v>56.98</v>
      </c>
      <c r="M689">
        <f t="shared" si="21"/>
        <v>102.29802329806063</v>
      </c>
    </row>
    <row r="690" spans="8:13" x14ac:dyDescent="0.25">
      <c r="H690" s="3">
        <v>44384</v>
      </c>
      <c r="I690" s="7">
        <v>16.200001</v>
      </c>
      <c r="J690" s="64">
        <f t="shared" si="20"/>
        <v>70.55749871766109</v>
      </c>
      <c r="K690" s="3">
        <v>44393</v>
      </c>
      <c r="L690">
        <v>58.240001999999997</v>
      </c>
      <c r="M690">
        <f t="shared" si="21"/>
        <v>104.56014534003329</v>
      </c>
    </row>
    <row r="691" spans="8:13" x14ac:dyDescent="0.25">
      <c r="H691" s="3">
        <v>44385</v>
      </c>
      <c r="I691" s="7">
        <v>19</v>
      </c>
      <c r="J691" s="64">
        <f t="shared" si="20"/>
        <v>82.752616844626175</v>
      </c>
      <c r="K691" s="3">
        <v>44396</v>
      </c>
      <c r="L691">
        <v>67.580001999999993</v>
      </c>
      <c r="M691">
        <f t="shared" si="21"/>
        <v>121.32854719338334</v>
      </c>
    </row>
    <row r="692" spans="8:13" x14ac:dyDescent="0.25">
      <c r="H692" s="3">
        <v>44386</v>
      </c>
      <c r="I692" s="7">
        <v>16.18</v>
      </c>
      <c r="J692" s="64">
        <f t="shared" si="20"/>
        <v>70.470386344529018</v>
      </c>
      <c r="K692" s="3">
        <v>44397</v>
      </c>
      <c r="L692">
        <v>69.309997999999993</v>
      </c>
      <c r="M692">
        <f t="shared" si="21"/>
        <v>124.43446455234354</v>
      </c>
    </row>
    <row r="693" spans="8:13" x14ac:dyDescent="0.25">
      <c r="H693" s="3">
        <v>44389</v>
      </c>
      <c r="I693" s="7">
        <v>16.170000000000002</v>
      </c>
      <c r="J693" s="64">
        <f t="shared" si="20"/>
        <v>70.426832335663434</v>
      </c>
      <c r="K693" s="3">
        <v>44398</v>
      </c>
      <c r="L693">
        <v>65.279999000000004</v>
      </c>
      <c r="M693">
        <f t="shared" si="21"/>
        <v>117.199277967697</v>
      </c>
    </row>
    <row r="694" spans="8:13" x14ac:dyDescent="0.25">
      <c r="H694" s="3">
        <v>44390</v>
      </c>
      <c r="I694" s="7">
        <v>17.120000999999998</v>
      </c>
      <c r="J694" s="64">
        <f t="shared" si="20"/>
        <v>74.564467533295613</v>
      </c>
      <c r="K694" s="3">
        <v>44399</v>
      </c>
      <c r="L694">
        <v>64.959998999999996</v>
      </c>
      <c r="M694">
        <f t="shared" si="21"/>
        <v>116.62477169434879</v>
      </c>
    </row>
    <row r="695" spans="8:13" x14ac:dyDescent="0.25">
      <c r="H695" s="3">
        <v>44391</v>
      </c>
      <c r="I695" s="7">
        <v>16.329999999999998</v>
      </c>
      <c r="J695" s="64">
        <f t="shared" si="20"/>
        <v>71.123696477512908</v>
      </c>
      <c r="K695" s="3">
        <v>44400</v>
      </c>
      <c r="L695">
        <v>65.279999000000004</v>
      </c>
      <c r="M695">
        <f t="shared" si="21"/>
        <v>117.199277967697</v>
      </c>
    </row>
    <row r="696" spans="8:13" x14ac:dyDescent="0.25">
      <c r="H696" s="3">
        <v>44392</v>
      </c>
      <c r="I696" s="7">
        <v>17.010000000000002</v>
      </c>
      <c r="J696" s="64">
        <f t="shared" si="20"/>
        <v>74.085369080373226</v>
      </c>
      <c r="K696" s="3">
        <v>44403</v>
      </c>
      <c r="L696">
        <v>69.029999000000004</v>
      </c>
      <c r="M696">
        <f t="shared" si="21"/>
        <v>123.931773358496</v>
      </c>
    </row>
    <row r="697" spans="8:13" x14ac:dyDescent="0.25">
      <c r="H697" s="3">
        <v>44393</v>
      </c>
      <c r="I697" s="7">
        <v>18.450001</v>
      </c>
      <c r="J697" s="64">
        <f t="shared" si="20"/>
        <v>80.357150712419454</v>
      </c>
      <c r="K697" s="3">
        <v>44404</v>
      </c>
      <c r="L697">
        <v>70.069999999999993</v>
      </c>
      <c r="M697">
        <f t="shared" si="21"/>
        <v>125.79892054220967</v>
      </c>
    </row>
    <row r="698" spans="8:13" x14ac:dyDescent="0.25">
      <c r="H698" s="3">
        <v>44396</v>
      </c>
      <c r="I698" s="7">
        <v>22.5</v>
      </c>
      <c r="J698" s="64">
        <f t="shared" si="20"/>
        <v>97.996519947583622</v>
      </c>
      <c r="K698" s="3">
        <v>44405</v>
      </c>
      <c r="L698">
        <v>62.400002000000001</v>
      </c>
      <c r="M698">
        <f t="shared" si="21"/>
        <v>112.02872689355966</v>
      </c>
    </row>
    <row r="699" spans="8:13" x14ac:dyDescent="0.25">
      <c r="H699" s="3">
        <v>44397</v>
      </c>
      <c r="I699" s="7">
        <v>19.73</v>
      </c>
      <c r="J699" s="64">
        <f t="shared" si="20"/>
        <v>85.932059491814442</v>
      </c>
      <c r="K699" s="3">
        <v>44406</v>
      </c>
      <c r="L699">
        <v>62.080002</v>
      </c>
      <c r="M699">
        <f t="shared" si="21"/>
        <v>111.45422062021149</v>
      </c>
    </row>
    <row r="700" spans="8:13" x14ac:dyDescent="0.25">
      <c r="H700" s="3">
        <v>44398</v>
      </c>
      <c r="I700" s="7">
        <v>17.91</v>
      </c>
      <c r="J700" s="64">
        <f t="shared" si="20"/>
        <v>78.005229878276566</v>
      </c>
      <c r="K700" s="3">
        <v>44407</v>
      </c>
      <c r="L700">
        <v>61.189999</v>
      </c>
      <c r="M700">
        <f t="shared" si="21"/>
        <v>109.85636966146554</v>
      </c>
    </row>
    <row r="701" spans="8:13" x14ac:dyDescent="0.25">
      <c r="H701" s="3">
        <v>44399</v>
      </c>
      <c r="I701" s="7">
        <v>17.690000999999999</v>
      </c>
      <c r="J701" s="64">
        <f t="shared" si="20"/>
        <v>77.047046038634406</v>
      </c>
      <c r="K701" s="3">
        <v>44410</v>
      </c>
      <c r="L701">
        <v>64.290001000000004</v>
      </c>
      <c r="M701">
        <f t="shared" si="21"/>
        <v>115.42190277519026</v>
      </c>
    </row>
    <row r="702" spans="8:13" x14ac:dyDescent="0.25">
      <c r="H702" s="3">
        <v>44400</v>
      </c>
      <c r="I702" s="7">
        <v>17.200001</v>
      </c>
      <c r="J702" s="64">
        <f t="shared" si="20"/>
        <v>74.912899604220371</v>
      </c>
      <c r="K702" s="3">
        <v>44411</v>
      </c>
      <c r="L702">
        <v>65.419998000000007</v>
      </c>
      <c r="M702">
        <f t="shared" si="21"/>
        <v>117.45062266695471</v>
      </c>
    </row>
    <row r="703" spans="8:13" x14ac:dyDescent="0.25">
      <c r="H703" s="3">
        <v>44403</v>
      </c>
      <c r="I703" s="7">
        <v>17.579999999999998</v>
      </c>
      <c r="J703" s="64">
        <f t="shared" si="20"/>
        <v>76.567947585711991</v>
      </c>
      <c r="K703" s="3">
        <v>44412</v>
      </c>
      <c r="L703">
        <v>62.669998</v>
      </c>
      <c r="M703">
        <f t="shared" si="21"/>
        <v>112.51345938036876</v>
      </c>
    </row>
    <row r="704" spans="8:13" x14ac:dyDescent="0.25">
      <c r="H704" s="3">
        <v>44404</v>
      </c>
      <c r="I704" s="7">
        <v>19.360001</v>
      </c>
      <c r="J704" s="64">
        <f t="shared" si="20"/>
        <v>84.320565519188392</v>
      </c>
      <c r="K704" s="3">
        <v>44413</v>
      </c>
      <c r="L704">
        <v>63.57</v>
      </c>
      <c r="M704">
        <f t="shared" si="21"/>
        <v>114.12926186482474</v>
      </c>
    </row>
    <row r="705" spans="8:13" x14ac:dyDescent="0.25">
      <c r="H705" s="3">
        <v>44405</v>
      </c>
      <c r="I705" s="7">
        <v>18.309999000000001</v>
      </c>
      <c r="J705" s="64">
        <f t="shared" si="20"/>
        <v>79.747385877499383</v>
      </c>
      <c r="K705" s="3">
        <v>44414</v>
      </c>
      <c r="L705">
        <v>62.639999000000003</v>
      </c>
      <c r="M705">
        <f t="shared" si="21"/>
        <v>112.4596012125745</v>
      </c>
    </row>
    <row r="706" spans="8:13" x14ac:dyDescent="0.25">
      <c r="H706" s="3">
        <v>44406</v>
      </c>
      <c r="I706" s="7">
        <v>17.700001</v>
      </c>
      <c r="J706" s="64">
        <f t="shared" si="20"/>
        <v>77.090600047500004</v>
      </c>
      <c r="K706" s="3">
        <v>44417</v>
      </c>
      <c r="L706">
        <v>65.720000999999996</v>
      </c>
      <c r="M706">
        <f t="shared" si="21"/>
        <v>117.98922768421492</v>
      </c>
    </row>
    <row r="707" spans="8:13" x14ac:dyDescent="0.25">
      <c r="H707" s="3">
        <v>44407</v>
      </c>
      <c r="I707" s="7">
        <v>18.239999999999998</v>
      </c>
      <c r="J707" s="64">
        <f t="shared" ref="J707:J770" si="22">I707*100/$I$2</f>
        <v>79.442512170841113</v>
      </c>
      <c r="K707" s="3">
        <v>44418</v>
      </c>
      <c r="L707">
        <v>66.550003000000004</v>
      </c>
      <c r="M707">
        <f t="shared" ref="M707:M770" si="23">L707*100/$L$2</f>
        <v>119.47935692137601</v>
      </c>
    </row>
    <row r="708" spans="8:13" x14ac:dyDescent="0.25">
      <c r="H708" s="3">
        <v>44410</v>
      </c>
      <c r="I708" s="7">
        <v>19.459999</v>
      </c>
      <c r="J708" s="64">
        <f t="shared" si="22"/>
        <v>84.756096897042553</v>
      </c>
      <c r="K708" s="3">
        <v>44419</v>
      </c>
      <c r="L708">
        <v>60.66</v>
      </c>
      <c r="M708">
        <f t="shared" si="23"/>
        <v>108.90484544156472</v>
      </c>
    </row>
    <row r="709" spans="8:13" x14ac:dyDescent="0.25">
      <c r="H709" s="3">
        <v>44411</v>
      </c>
      <c r="I709" s="7">
        <v>18.040001</v>
      </c>
      <c r="J709" s="64">
        <f t="shared" si="22"/>
        <v>78.571436348930149</v>
      </c>
      <c r="K709" s="3">
        <v>44420</v>
      </c>
      <c r="L709">
        <v>57.389999000000003</v>
      </c>
      <c r="M709">
        <f t="shared" si="23"/>
        <v>103.03410766545589</v>
      </c>
    </row>
    <row r="710" spans="8:13" x14ac:dyDescent="0.25">
      <c r="H710" s="3">
        <v>44412</v>
      </c>
      <c r="I710" s="7">
        <v>17.969999000000001</v>
      </c>
      <c r="J710" s="64">
        <f t="shared" si="22"/>
        <v>78.266549576069238</v>
      </c>
      <c r="K710" s="3">
        <v>44421</v>
      </c>
      <c r="L710">
        <v>55.450001</v>
      </c>
      <c r="M710">
        <f t="shared" si="23"/>
        <v>99.551166973946735</v>
      </c>
    </row>
    <row r="711" spans="8:13" x14ac:dyDescent="0.25">
      <c r="H711" s="3">
        <v>44413</v>
      </c>
      <c r="I711" s="7">
        <v>17.280000999999999</v>
      </c>
      <c r="J711" s="64">
        <f t="shared" si="22"/>
        <v>75.261331675145101</v>
      </c>
      <c r="K711" s="3">
        <v>44424</v>
      </c>
      <c r="L711">
        <v>59.400002000000001</v>
      </c>
      <c r="M711">
        <f t="shared" si="23"/>
        <v>106.64273058092046</v>
      </c>
    </row>
    <row r="712" spans="8:13" x14ac:dyDescent="0.25">
      <c r="H712" s="3">
        <v>44414</v>
      </c>
      <c r="I712" s="7">
        <v>16.149999999999999</v>
      </c>
      <c r="J712" s="64">
        <f t="shared" si="22"/>
        <v>70.339724317932237</v>
      </c>
      <c r="K712" s="3">
        <v>44425</v>
      </c>
      <c r="L712">
        <v>60.279998999999997</v>
      </c>
      <c r="M712">
        <f t="shared" si="23"/>
        <v>108.22261744663165</v>
      </c>
    </row>
    <row r="713" spans="8:13" x14ac:dyDescent="0.25">
      <c r="H713" s="3">
        <v>44417</v>
      </c>
      <c r="I713" s="7">
        <v>16.719999000000001</v>
      </c>
      <c r="J713" s="64">
        <f t="shared" si="22"/>
        <v>72.822298467870155</v>
      </c>
      <c r="K713" s="3">
        <v>44426</v>
      </c>
      <c r="L713">
        <v>58.049999</v>
      </c>
      <c r="M713">
        <f t="shared" si="23"/>
        <v>104.2190268542365</v>
      </c>
    </row>
    <row r="714" spans="8:13" x14ac:dyDescent="0.25">
      <c r="H714" s="3">
        <v>44418</v>
      </c>
      <c r="I714" s="7">
        <v>16.790001</v>
      </c>
      <c r="J714" s="64">
        <f t="shared" si="22"/>
        <v>73.127185240731066</v>
      </c>
      <c r="K714" s="3">
        <v>44427</v>
      </c>
      <c r="L714">
        <v>59.380001</v>
      </c>
      <c r="M714">
        <f t="shared" si="23"/>
        <v>106.60682214350409</v>
      </c>
    </row>
    <row r="715" spans="8:13" x14ac:dyDescent="0.25">
      <c r="H715" s="3">
        <v>44419</v>
      </c>
      <c r="I715" s="7">
        <v>16.170000000000002</v>
      </c>
      <c r="J715" s="64">
        <f t="shared" si="22"/>
        <v>70.426832335663434</v>
      </c>
      <c r="K715" s="3">
        <v>44428</v>
      </c>
      <c r="L715">
        <v>59.950001</v>
      </c>
      <c r="M715">
        <f t="shared" si="23"/>
        <v>107.63016144290555</v>
      </c>
    </row>
    <row r="716" spans="8:13" x14ac:dyDescent="0.25">
      <c r="H716" s="3">
        <v>44420</v>
      </c>
      <c r="I716" s="7">
        <v>15.59</v>
      </c>
      <c r="J716" s="64">
        <f t="shared" si="22"/>
        <v>67.900699821459057</v>
      </c>
      <c r="K716" s="3">
        <v>44431</v>
      </c>
      <c r="L716">
        <v>62.23</v>
      </c>
      <c r="M716">
        <f t="shared" si="23"/>
        <v>111.72351684517923</v>
      </c>
    </row>
    <row r="717" spans="8:13" x14ac:dyDescent="0.25">
      <c r="H717" s="3">
        <v>44421</v>
      </c>
      <c r="I717" s="7">
        <v>15.45</v>
      </c>
      <c r="J717" s="64">
        <f t="shared" si="22"/>
        <v>67.290943697340751</v>
      </c>
      <c r="K717" s="3">
        <v>44432</v>
      </c>
      <c r="L717">
        <v>63.029998999999997</v>
      </c>
      <c r="M717">
        <f t="shared" si="23"/>
        <v>113.15978073321757</v>
      </c>
    </row>
    <row r="718" spans="8:13" x14ac:dyDescent="0.25">
      <c r="H718" s="3">
        <v>44424</v>
      </c>
      <c r="I718" s="7">
        <v>16.120000999999998</v>
      </c>
      <c r="J718" s="64">
        <f t="shared" si="22"/>
        <v>70.209066646736346</v>
      </c>
      <c r="K718" s="3">
        <v>44433</v>
      </c>
      <c r="L718">
        <v>64.510002</v>
      </c>
      <c r="M718">
        <f t="shared" si="23"/>
        <v>115.81687763344924</v>
      </c>
    </row>
    <row r="719" spans="8:13" x14ac:dyDescent="0.25">
      <c r="H719" s="3">
        <v>44425</v>
      </c>
      <c r="I719" s="7">
        <v>17.91</v>
      </c>
      <c r="J719" s="64">
        <f t="shared" si="22"/>
        <v>78.005229878276566</v>
      </c>
      <c r="K719" s="3">
        <v>44434</v>
      </c>
      <c r="L719">
        <v>63.41</v>
      </c>
      <c r="M719">
        <f t="shared" si="23"/>
        <v>113.84200872815065</v>
      </c>
    </row>
    <row r="720" spans="8:13" x14ac:dyDescent="0.25">
      <c r="H720" s="3">
        <v>44426</v>
      </c>
      <c r="I720" s="7">
        <v>21.57</v>
      </c>
      <c r="J720" s="64">
        <f t="shared" si="22"/>
        <v>93.945997123083501</v>
      </c>
      <c r="K720" s="3">
        <v>44435</v>
      </c>
      <c r="L720">
        <v>57.98</v>
      </c>
      <c r="M720">
        <f t="shared" si="23"/>
        <v>104.09335540227369</v>
      </c>
    </row>
    <row r="721" spans="8:13" x14ac:dyDescent="0.25">
      <c r="H721" s="3">
        <v>44427</v>
      </c>
      <c r="I721" s="7">
        <v>21.67</v>
      </c>
      <c r="J721" s="64">
        <f t="shared" si="22"/>
        <v>94.381537211739428</v>
      </c>
      <c r="K721" s="3">
        <v>44438</v>
      </c>
      <c r="L721">
        <v>60.139999000000003</v>
      </c>
      <c r="M721">
        <f t="shared" si="23"/>
        <v>107.97127095204182</v>
      </c>
    </row>
    <row r="722" spans="8:13" x14ac:dyDescent="0.25">
      <c r="H722" s="3">
        <v>44428</v>
      </c>
      <c r="I722" s="7">
        <v>18.559999000000001</v>
      </c>
      <c r="J722" s="64">
        <f t="shared" si="22"/>
        <v>80.836236099139199</v>
      </c>
      <c r="K722" s="3">
        <v>44439</v>
      </c>
      <c r="L722">
        <v>59.540000999999997</v>
      </c>
      <c r="M722">
        <f t="shared" si="23"/>
        <v>106.89407528017817</v>
      </c>
    </row>
    <row r="723" spans="8:13" x14ac:dyDescent="0.25">
      <c r="H723" s="3">
        <v>44431</v>
      </c>
      <c r="I723" s="7">
        <v>17.149999999999999</v>
      </c>
      <c r="J723" s="64">
        <f t="shared" si="22"/>
        <v>74.695125204491504</v>
      </c>
      <c r="K723" s="3">
        <v>44440</v>
      </c>
      <c r="L723">
        <v>58.09</v>
      </c>
      <c r="M723">
        <f t="shared" si="23"/>
        <v>104.29084193373713</v>
      </c>
    </row>
    <row r="724" spans="8:13" x14ac:dyDescent="0.25">
      <c r="H724" s="3">
        <v>44432</v>
      </c>
      <c r="I724" s="7">
        <v>17.219999000000001</v>
      </c>
      <c r="J724" s="64">
        <f t="shared" si="22"/>
        <v>74.999998911149788</v>
      </c>
      <c r="K724" s="3">
        <v>44441</v>
      </c>
      <c r="L724">
        <v>55.799999</v>
      </c>
      <c r="M724">
        <f t="shared" si="23"/>
        <v>100.17952961975709</v>
      </c>
    </row>
    <row r="725" spans="8:13" x14ac:dyDescent="0.25">
      <c r="H725" s="3">
        <v>44433</v>
      </c>
      <c r="I725" s="7">
        <v>16.790001</v>
      </c>
      <c r="J725" s="64">
        <f t="shared" si="22"/>
        <v>73.127185240731066</v>
      </c>
      <c r="K725" s="3">
        <v>44442</v>
      </c>
      <c r="L725">
        <v>53.259998000000003</v>
      </c>
      <c r="M725">
        <f t="shared" si="23"/>
        <v>95.619384279723803</v>
      </c>
    </row>
    <row r="726" spans="8:13" x14ac:dyDescent="0.25">
      <c r="H726" s="3">
        <v>44434</v>
      </c>
      <c r="I726" s="7">
        <v>18.84</v>
      </c>
      <c r="J726" s="64">
        <f t="shared" si="22"/>
        <v>82.055752702776687</v>
      </c>
      <c r="K726" s="3">
        <v>44446</v>
      </c>
      <c r="L726">
        <v>57.049999</v>
      </c>
      <c r="M726">
        <f t="shared" si="23"/>
        <v>102.42369475002343</v>
      </c>
    </row>
    <row r="727" spans="8:13" x14ac:dyDescent="0.25">
      <c r="H727" s="3">
        <v>44435</v>
      </c>
      <c r="I727" s="7">
        <v>16.389999</v>
      </c>
      <c r="J727" s="64">
        <f t="shared" si="22"/>
        <v>71.38501617530558</v>
      </c>
      <c r="K727" s="3">
        <v>44447</v>
      </c>
      <c r="L727">
        <v>57.02</v>
      </c>
      <c r="M727">
        <f t="shared" si="23"/>
        <v>102.36983658222914</v>
      </c>
    </row>
    <row r="728" spans="8:13" x14ac:dyDescent="0.25">
      <c r="H728" s="3">
        <v>44438</v>
      </c>
      <c r="I728" s="7">
        <v>16.190000999999999</v>
      </c>
      <c r="J728" s="64">
        <f t="shared" si="22"/>
        <v>70.513944708795506</v>
      </c>
      <c r="K728" s="3">
        <v>44448</v>
      </c>
      <c r="L728">
        <v>52.610000999999997</v>
      </c>
      <c r="M728">
        <f t="shared" si="23"/>
        <v>94.452423797981609</v>
      </c>
    </row>
    <row r="729" spans="8:13" x14ac:dyDescent="0.25">
      <c r="H729" s="3">
        <v>44439</v>
      </c>
      <c r="I729" s="7">
        <v>16.48</v>
      </c>
      <c r="J729" s="64">
        <f t="shared" si="22"/>
        <v>71.777006610496798</v>
      </c>
      <c r="K729" s="3">
        <v>44449</v>
      </c>
      <c r="L729">
        <v>51.73</v>
      </c>
      <c r="M729">
        <f t="shared" si="23"/>
        <v>92.872529750942022</v>
      </c>
    </row>
    <row r="730" spans="8:13" x14ac:dyDescent="0.25">
      <c r="H730" s="3">
        <v>44440</v>
      </c>
      <c r="I730" s="7">
        <v>16.110001</v>
      </c>
      <c r="J730" s="64">
        <f t="shared" si="22"/>
        <v>70.165512637870762</v>
      </c>
      <c r="K730" s="3">
        <v>44452</v>
      </c>
      <c r="L730">
        <v>53.099997999999999</v>
      </c>
      <c r="M730">
        <f t="shared" si="23"/>
        <v>95.332131143049708</v>
      </c>
    </row>
    <row r="731" spans="8:13" x14ac:dyDescent="0.25">
      <c r="H731" s="3">
        <v>44441</v>
      </c>
      <c r="I731" s="7">
        <v>16.41</v>
      </c>
      <c r="J731" s="64">
        <f t="shared" si="22"/>
        <v>71.472128548437652</v>
      </c>
      <c r="K731" s="3">
        <v>44453</v>
      </c>
      <c r="L731">
        <v>51.73</v>
      </c>
      <c r="M731">
        <f t="shared" si="23"/>
        <v>92.872529750942022</v>
      </c>
    </row>
    <row r="732" spans="8:13" x14ac:dyDescent="0.25">
      <c r="H732" s="3">
        <v>44442</v>
      </c>
      <c r="I732" s="7">
        <v>16.41</v>
      </c>
      <c r="J732" s="64">
        <f t="shared" si="22"/>
        <v>71.472128548437652</v>
      </c>
      <c r="K732" s="3">
        <v>44454</v>
      </c>
      <c r="L732">
        <v>53.93</v>
      </c>
      <c r="M732">
        <f t="shared" si="23"/>
        <v>96.822260380210764</v>
      </c>
    </row>
    <row r="733" spans="8:13" x14ac:dyDescent="0.25">
      <c r="H733" s="3">
        <v>44446</v>
      </c>
      <c r="I733" s="7">
        <v>18.139999</v>
      </c>
      <c r="J733" s="64">
        <f t="shared" si="22"/>
        <v>79.00696772678431</v>
      </c>
      <c r="K733" s="3">
        <v>44455</v>
      </c>
      <c r="L733">
        <v>53.700001</v>
      </c>
      <c r="M733">
        <f t="shared" si="23"/>
        <v>96.409335791573866</v>
      </c>
    </row>
    <row r="734" spans="8:13" x14ac:dyDescent="0.25">
      <c r="H734" s="3">
        <v>44447</v>
      </c>
      <c r="I734" s="7">
        <v>17.959999</v>
      </c>
      <c r="J734" s="64">
        <f t="shared" si="22"/>
        <v>78.22299556720364</v>
      </c>
      <c r="K734" s="3">
        <v>44456</v>
      </c>
      <c r="L734">
        <v>56.060001</v>
      </c>
      <c r="M734">
        <f t="shared" si="23"/>
        <v>100.6463195575167</v>
      </c>
    </row>
    <row r="735" spans="8:13" x14ac:dyDescent="0.25">
      <c r="H735" s="3">
        <v>44448</v>
      </c>
      <c r="I735" s="7">
        <v>18.799999</v>
      </c>
      <c r="J735" s="64">
        <f t="shared" si="22"/>
        <v>81.881532311913432</v>
      </c>
      <c r="K735" s="3">
        <v>44459</v>
      </c>
      <c r="L735">
        <v>59.580002</v>
      </c>
      <c r="M735">
        <f t="shared" si="23"/>
        <v>106.96589035967881</v>
      </c>
    </row>
    <row r="736" spans="8:13" x14ac:dyDescent="0.25">
      <c r="H736" s="3">
        <v>44449</v>
      </c>
      <c r="I736" s="7">
        <v>20.950001</v>
      </c>
      <c r="J736" s="64">
        <f t="shared" si="22"/>
        <v>91.245652928817648</v>
      </c>
      <c r="K736" s="3">
        <v>44460</v>
      </c>
      <c r="L736">
        <v>59.200001</v>
      </c>
      <c r="M736">
        <f t="shared" si="23"/>
        <v>106.28366236474574</v>
      </c>
    </row>
    <row r="737" spans="8:13" x14ac:dyDescent="0.25">
      <c r="H737" s="3">
        <v>44452</v>
      </c>
      <c r="I737" s="7">
        <v>19.370000999999998</v>
      </c>
      <c r="J737" s="64">
        <f t="shared" si="22"/>
        <v>84.364119528053976</v>
      </c>
      <c r="K737" s="3">
        <v>44461</v>
      </c>
      <c r="L737">
        <v>55.919998</v>
      </c>
      <c r="M737">
        <f t="shared" si="23"/>
        <v>100.39496767693055</v>
      </c>
    </row>
    <row r="738" spans="8:13" x14ac:dyDescent="0.25">
      <c r="H738" s="3">
        <v>44453</v>
      </c>
      <c r="I738" s="7">
        <v>19.459999</v>
      </c>
      <c r="J738" s="64">
        <f t="shared" si="22"/>
        <v>84.756096897042553</v>
      </c>
      <c r="K738" s="3">
        <v>44462</v>
      </c>
      <c r="L738">
        <v>56.790000999999997</v>
      </c>
      <c r="M738">
        <f t="shared" si="23"/>
        <v>101.95691199359223</v>
      </c>
    </row>
    <row r="739" spans="8:13" x14ac:dyDescent="0.25">
      <c r="H739" s="3">
        <v>44454</v>
      </c>
      <c r="I739" s="7">
        <v>18.18</v>
      </c>
      <c r="J739" s="64">
        <f t="shared" si="22"/>
        <v>79.181188117647565</v>
      </c>
      <c r="K739" s="3">
        <v>44463</v>
      </c>
      <c r="L739">
        <v>58.459999000000003</v>
      </c>
      <c r="M739">
        <f t="shared" si="23"/>
        <v>104.95511301696388</v>
      </c>
    </row>
    <row r="740" spans="8:13" x14ac:dyDescent="0.25">
      <c r="H740" s="3">
        <v>44455</v>
      </c>
      <c r="I740" s="7">
        <v>18.690000999999999</v>
      </c>
      <c r="J740" s="64">
        <f t="shared" si="22"/>
        <v>81.402446925193686</v>
      </c>
      <c r="K740" s="3">
        <v>44466</v>
      </c>
      <c r="L740">
        <v>60.5</v>
      </c>
      <c r="M740">
        <f t="shared" si="23"/>
        <v>108.61759230489062</v>
      </c>
    </row>
    <row r="741" spans="8:13" x14ac:dyDescent="0.25">
      <c r="H741" s="3">
        <v>44456</v>
      </c>
      <c r="I741" s="7">
        <v>20.809999000000001</v>
      </c>
      <c r="J741" s="64">
        <f t="shared" si="22"/>
        <v>90.635888093897577</v>
      </c>
      <c r="K741" s="3">
        <v>44467</v>
      </c>
      <c r="L741">
        <v>62.709999000000003</v>
      </c>
      <c r="M741">
        <f t="shared" si="23"/>
        <v>112.58527445986941</v>
      </c>
    </row>
    <row r="742" spans="8:13" x14ac:dyDescent="0.25">
      <c r="H742" s="3">
        <v>44459</v>
      </c>
      <c r="I742" s="7">
        <v>25.709999</v>
      </c>
      <c r="J742" s="64">
        <f t="shared" si="22"/>
        <v>111.977352438038</v>
      </c>
      <c r="K742" s="3">
        <v>44468</v>
      </c>
      <c r="L742">
        <v>61.209999000000003</v>
      </c>
      <c r="M742">
        <f t="shared" si="23"/>
        <v>109.89227630354981</v>
      </c>
    </row>
    <row r="743" spans="8:13" x14ac:dyDescent="0.25">
      <c r="H743" s="3">
        <v>44460</v>
      </c>
      <c r="I743" s="7">
        <v>24.360001</v>
      </c>
      <c r="J743" s="64">
        <f t="shared" si="22"/>
        <v>106.09756995198477</v>
      </c>
      <c r="K743" s="3">
        <v>44469</v>
      </c>
      <c r="L743">
        <v>61.07</v>
      </c>
      <c r="M743">
        <f t="shared" si="23"/>
        <v>109.64093160429208</v>
      </c>
    </row>
    <row r="744" spans="8:13" x14ac:dyDescent="0.25">
      <c r="H744" s="3">
        <v>44461</v>
      </c>
      <c r="I744" s="7">
        <v>20.870000999999998</v>
      </c>
      <c r="J744" s="64">
        <f t="shared" si="22"/>
        <v>90.89722085789289</v>
      </c>
      <c r="K744" s="3">
        <v>44470</v>
      </c>
      <c r="L744">
        <v>57.380001</v>
      </c>
      <c r="M744">
        <f t="shared" si="23"/>
        <v>103.01615793507796</v>
      </c>
    </row>
    <row r="745" spans="8:13" x14ac:dyDescent="0.25">
      <c r="H745" s="3">
        <v>44462</v>
      </c>
      <c r="I745" s="7">
        <v>18.629999000000002</v>
      </c>
      <c r="J745" s="64">
        <f t="shared" si="22"/>
        <v>81.14111416119836</v>
      </c>
      <c r="K745" s="3">
        <v>44473</v>
      </c>
      <c r="L745">
        <v>60.610000999999997</v>
      </c>
      <c r="M745">
        <f t="shared" si="23"/>
        <v>108.81508063168616</v>
      </c>
    </row>
    <row r="746" spans="8:13" x14ac:dyDescent="0.25">
      <c r="H746" s="3">
        <v>44463</v>
      </c>
      <c r="I746" s="7">
        <v>17.75</v>
      </c>
      <c r="J746" s="64">
        <f t="shared" si="22"/>
        <v>77.308365736427078</v>
      </c>
      <c r="K746" s="3">
        <v>44474</v>
      </c>
      <c r="L746">
        <v>62.830002</v>
      </c>
      <c r="M746">
        <f t="shared" si="23"/>
        <v>112.80071969837128</v>
      </c>
    </row>
    <row r="747" spans="8:13" x14ac:dyDescent="0.25">
      <c r="H747" s="3">
        <v>44466</v>
      </c>
      <c r="I747" s="7">
        <v>18.760000000000002</v>
      </c>
      <c r="J747" s="64">
        <f t="shared" si="22"/>
        <v>81.707320631851957</v>
      </c>
      <c r="K747" s="3">
        <v>44475</v>
      </c>
      <c r="L747">
        <v>60.650002000000001</v>
      </c>
      <c r="M747">
        <f t="shared" si="23"/>
        <v>108.8868957111868</v>
      </c>
    </row>
    <row r="748" spans="8:13" x14ac:dyDescent="0.25">
      <c r="H748" s="3">
        <v>44467</v>
      </c>
      <c r="I748" s="7">
        <v>23.25</v>
      </c>
      <c r="J748" s="64">
        <f t="shared" si="22"/>
        <v>101.26307061250307</v>
      </c>
      <c r="K748" s="3">
        <v>44476</v>
      </c>
      <c r="L748">
        <v>60.91</v>
      </c>
      <c r="M748">
        <f t="shared" si="23"/>
        <v>109.35367846761798</v>
      </c>
    </row>
    <row r="749" spans="8:13" x14ac:dyDescent="0.25">
      <c r="H749" s="3">
        <v>44468</v>
      </c>
      <c r="I749" s="7">
        <v>22.559999000000001</v>
      </c>
      <c r="J749" s="64">
        <f t="shared" si="22"/>
        <v>98.257839645376308</v>
      </c>
      <c r="K749" s="3">
        <v>44477</v>
      </c>
      <c r="L749">
        <v>59.650002000000001</v>
      </c>
      <c r="M749">
        <f t="shared" si="23"/>
        <v>107.09156360697374</v>
      </c>
    </row>
    <row r="750" spans="8:13" x14ac:dyDescent="0.25">
      <c r="H750" s="3">
        <v>44469</v>
      </c>
      <c r="I750" s="7">
        <v>23.139999</v>
      </c>
      <c r="J750" s="64">
        <f t="shared" si="22"/>
        <v>100.78397215958066</v>
      </c>
      <c r="K750" s="3">
        <v>44481</v>
      </c>
      <c r="L750">
        <v>62.950001</v>
      </c>
      <c r="M750">
        <f t="shared" si="23"/>
        <v>113.01615775554475</v>
      </c>
    </row>
    <row r="751" spans="8:13" x14ac:dyDescent="0.25">
      <c r="H751" s="3">
        <v>44470</v>
      </c>
      <c r="I751" s="7">
        <v>21.1</v>
      </c>
      <c r="J751" s="64">
        <f t="shared" si="22"/>
        <v>91.898958706400634</v>
      </c>
      <c r="K751" s="3">
        <v>44482</v>
      </c>
      <c r="L751">
        <v>60.84</v>
      </c>
      <c r="M751">
        <f t="shared" si="23"/>
        <v>109.22800522032307</v>
      </c>
    </row>
    <row r="752" spans="8:13" x14ac:dyDescent="0.25">
      <c r="H752" s="3">
        <v>44473</v>
      </c>
      <c r="I752" s="7">
        <v>22.959999</v>
      </c>
      <c r="J752" s="64">
        <f t="shared" si="22"/>
        <v>99.999999999999986</v>
      </c>
      <c r="K752" s="3">
        <v>44483</v>
      </c>
      <c r="L752">
        <v>59.349997999999999</v>
      </c>
      <c r="M752">
        <f t="shared" si="23"/>
        <v>106.55295679438137</v>
      </c>
    </row>
    <row r="753" spans="8:13" x14ac:dyDescent="0.25">
      <c r="H753" s="3">
        <v>44474</v>
      </c>
      <c r="I753" s="7">
        <v>21.299999</v>
      </c>
      <c r="J753" s="64">
        <f t="shared" si="22"/>
        <v>92.770034528311598</v>
      </c>
      <c r="K753" s="3">
        <v>44484</v>
      </c>
      <c r="L753">
        <v>62.700001</v>
      </c>
      <c r="M753">
        <f t="shared" si="23"/>
        <v>112.56732472949147</v>
      </c>
    </row>
    <row r="754" spans="8:13" x14ac:dyDescent="0.25">
      <c r="H754" s="3">
        <v>44475</v>
      </c>
      <c r="I754" s="7">
        <v>21</v>
      </c>
      <c r="J754" s="64">
        <f t="shared" si="22"/>
        <v>91.463418617744708</v>
      </c>
      <c r="K754" s="3">
        <v>44487</v>
      </c>
      <c r="L754">
        <v>70.769997000000004</v>
      </c>
      <c r="M754">
        <f t="shared" si="23"/>
        <v>127.05564762916252</v>
      </c>
    </row>
    <row r="755" spans="8:13" x14ac:dyDescent="0.25">
      <c r="H755" s="3">
        <v>44476</v>
      </c>
      <c r="I755" s="7">
        <v>19.540001</v>
      </c>
      <c r="J755" s="64">
        <f t="shared" si="22"/>
        <v>85.104537678769063</v>
      </c>
      <c r="K755" s="3">
        <v>44488</v>
      </c>
      <c r="L755">
        <v>68.25</v>
      </c>
      <c r="M755">
        <f t="shared" si="23"/>
        <v>122.5314161125419</v>
      </c>
    </row>
    <row r="756" spans="8:13" x14ac:dyDescent="0.25">
      <c r="H756" s="3">
        <v>44477</v>
      </c>
      <c r="I756" s="7">
        <v>18.77</v>
      </c>
      <c r="J756" s="64">
        <f t="shared" si="22"/>
        <v>81.750874640717541</v>
      </c>
      <c r="K756" s="3">
        <v>44489</v>
      </c>
      <c r="L756">
        <v>65.470000999999996</v>
      </c>
      <c r="M756">
        <f t="shared" si="23"/>
        <v>117.54039465816166</v>
      </c>
    </row>
    <row r="757" spans="8:13" x14ac:dyDescent="0.25">
      <c r="H757" s="3">
        <v>44480</v>
      </c>
      <c r="I757" s="7">
        <v>20</v>
      </c>
      <c r="J757" s="64">
        <f t="shared" si="22"/>
        <v>87.108017731185441</v>
      </c>
      <c r="K757" s="3">
        <v>44490</v>
      </c>
      <c r="L757">
        <v>69.419998000000007</v>
      </c>
      <c r="M757">
        <f t="shared" si="23"/>
        <v>124.631951083807</v>
      </c>
    </row>
    <row r="758" spans="8:13" x14ac:dyDescent="0.25">
      <c r="H758" s="3">
        <v>44481</v>
      </c>
      <c r="I758" s="7">
        <v>19.850000000000001</v>
      </c>
      <c r="J758" s="64">
        <f t="shared" si="22"/>
        <v>86.454707598201566</v>
      </c>
      <c r="K758" s="3">
        <v>44491</v>
      </c>
      <c r="L758">
        <v>72.040001000000004</v>
      </c>
      <c r="M758">
        <f t="shared" si="23"/>
        <v>129.33572658284154</v>
      </c>
    </row>
    <row r="759" spans="8:13" x14ac:dyDescent="0.25">
      <c r="H759" s="3">
        <v>44482</v>
      </c>
      <c r="I759" s="7">
        <v>18.639999</v>
      </c>
      <c r="J759" s="64">
        <f t="shared" si="22"/>
        <v>81.184668170063944</v>
      </c>
      <c r="K759" s="3">
        <v>44494</v>
      </c>
      <c r="L759">
        <v>68.959998999999996</v>
      </c>
      <c r="M759">
        <f t="shared" si="23"/>
        <v>123.80610011120108</v>
      </c>
    </row>
    <row r="760" spans="8:13" x14ac:dyDescent="0.25">
      <c r="H760" s="3">
        <v>44483</v>
      </c>
      <c r="I760" s="7">
        <v>16.860001</v>
      </c>
      <c r="J760" s="64">
        <f t="shared" si="22"/>
        <v>73.432063302790212</v>
      </c>
      <c r="K760" s="3">
        <v>44495</v>
      </c>
      <c r="L760">
        <v>66.699996999999996</v>
      </c>
      <c r="M760">
        <f t="shared" si="23"/>
        <v>119.74864596501533</v>
      </c>
    </row>
    <row r="761" spans="8:13" x14ac:dyDescent="0.25">
      <c r="H761" s="3">
        <v>44484</v>
      </c>
      <c r="I761" s="7">
        <v>16.299999</v>
      </c>
      <c r="J761" s="64">
        <f t="shared" si="22"/>
        <v>70.993030095515252</v>
      </c>
      <c r="K761" s="3">
        <v>44496</v>
      </c>
      <c r="L761">
        <v>70.059997999999993</v>
      </c>
      <c r="M761">
        <f t="shared" si="23"/>
        <v>125.78096363050334</v>
      </c>
    </row>
    <row r="762" spans="8:13" x14ac:dyDescent="0.25">
      <c r="H762" s="3">
        <v>44487</v>
      </c>
      <c r="I762" s="7">
        <v>16.309999000000001</v>
      </c>
      <c r="J762" s="64">
        <f t="shared" si="22"/>
        <v>71.036584104380836</v>
      </c>
      <c r="K762" s="3">
        <v>44497</v>
      </c>
      <c r="L762">
        <v>71.959998999999996</v>
      </c>
      <c r="M762">
        <f t="shared" si="23"/>
        <v>129.19209642384027</v>
      </c>
    </row>
    <row r="763" spans="8:13" x14ac:dyDescent="0.25">
      <c r="H763" s="3">
        <v>44488</v>
      </c>
      <c r="I763" s="7">
        <v>15.7</v>
      </c>
      <c r="J763" s="64">
        <f t="shared" si="22"/>
        <v>68.379793918980567</v>
      </c>
      <c r="K763" s="3">
        <v>44498</v>
      </c>
      <c r="L763">
        <v>75.449996999999996</v>
      </c>
      <c r="M763">
        <f t="shared" si="23"/>
        <v>135.45780187687967</v>
      </c>
    </row>
    <row r="764" spans="8:13" x14ac:dyDescent="0.25">
      <c r="H764" s="3">
        <v>44489</v>
      </c>
      <c r="I764" s="7">
        <v>15.49</v>
      </c>
      <c r="J764" s="64">
        <f t="shared" si="22"/>
        <v>67.46515973280313</v>
      </c>
      <c r="K764" s="3">
        <v>44501</v>
      </c>
      <c r="L764">
        <v>78.339995999999999</v>
      </c>
      <c r="M764">
        <f t="shared" si="23"/>
        <v>140.64630986272334</v>
      </c>
    </row>
    <row r="765" spans="8:13" x14ac:dyDescent="0.25">
      <c r="H765" s="3">
        <v>44490</v>
      </c>
      <c r="I765" s="7">
        <v>15.01</v>
      </c>
      <c r="J765" s="64">
        <f t="shared" si="22"/>
        <v>65.374567307254679</v>
      </c>
      <c r="K765" s="3">
        <v>44502</v>
      </c>
      <c r="L765">
        <v>71.040001000000004</v>
      </c>
      <c r="M765">
        <f t="shared" si="23"/>
        <v>127.54039447862847</v>
      </c>
    </row>
    <row r="766" spans="8:13" x14ac:dyDescent="0.25">
      <c r="H766" s="3">
        <v>44491</v>
      </c>
      <c r="I766" s="7">
        <v>15.43</v>
      </c>
      <c r="J766" s="64">
        <f t="shared" si="22"/>
        <v>67.203835679609568</v>
      </c>
      <c r="K766" s="3">
        <v>44503</v>
      </c>
      <c r="L766">
        <v>71.220000999999996</v>
      </c>
      <c r="M766">
        <f t="shared" si="23"/>
        <v>127.86355425738681</v>
      </c>
    </row>
    <row r="767" spans="8:13" x14ac:dyDescent="0.25">
      <c r="H767" s="3">
        <v>44494</v>
      </c>
      <c r="I767" s="7">
        <v>15.24</v>
      </c>
      <c r="J767" s="64">
        <f t="shared" si="22"/>
        <v>66.376309511163313</v>
      </c>
      <c r="K767" s="3">
        <v>44504</v>
      </c>
      <c r="L767">
        <v>64.610000999999997</v>
      </c>
      <c r="M767">
        <f t="shared" si="23"/>
        <v>115.99640904853842</v>
      </c>
    </row>
    <row r="768" spans="8:13" x14ac:dyDescent="0.25">
      <c r="H768" s="3">
        <v>44495</v>
      </c>
      <c r="I768" s="7">
        <v>15.98</v>
      </c>
      <c r="J768" s="64">
        <f t="shared" si="22"/>
        <v>69.599306167217165</v>
      </c>
      <c r="K768" s="3">
        <v>44505</v>
      </c>
      <c r="L768">
        <v>66.900002000000001</v>
      </c>
      <c r="M768">
        <f t="shared" si="23"/>
        <v>120.10772136251848</v>
      </c>
    </row>
    <row r="769" spans="8:13" x14ac:dyDescent="0.25">
      <c r="H769" s="3">
        <v>44496</v>
      </c>
      <c r="I769" s="7">
        <v>16.98</v>
      </c>
      <c r="J769" s="64">
        <f t="shared" si="22"/>
        <v>73.954707053776445</v>
      </c>
      <c r="K769" s="3">
        <v>44508</v>
      </c>
      <c r="L769">
        <v>70.970000999999996</v>
      </c>
      <c r="M769">
        <f t="shared" si="23"/>
        <v>127.41472123133353</v>
      </c>
    </row>
    <row r="770" spans="8:13" x14ac:dyDescent="0.25">
      <c r="H770" s="3">
        <v>44497</v>
      </c>
      <c r="I770" s="7">
        <v>16.530000999999999</v>
      </c>
      <c r="J770" s="64">
        <f t="shared" si="22"/>
        <v>71.994781010225637</v>
      </c>
      <c r="K770" s="3">
        <v>44509</v>
      </c>
      <c r="L770">
        <v>73.019997000000004</v>
      </c>
      <c r="M770">
        <f t="shared" si="23"/>
        <v>131.09514486364193</v>
      </c>
    </row>
    <row r="771" spans="8:13" x14ac:dyDescent="0.25">
      <c r="H771" s="3">
        <v>44498</v>
      </c>
      <c r="I771" s="7">
        <v>16.260000000000002</v>
      </c>
      <c r="J771" s="64">
        <f t="shared" ref="J771:J834" si="24">I771*100/$I$2</f>
        <v>70.818818415453777</v>
      </c>
      <c r="K771" s="3">
        <v>44510</v>
      </c>
      <c r="L771">
        <v>78.309997999999993</v>
      </c>
      <c r="M771">
        <f t="shared" ref="M771:M834" si="25">L771*100/$L$2</f>
        <v>140.59245349026116</v>
      </c>
    </row>
    <row r="772" spans="8:13" x14ac:dyDescent="0.25">
      <c r="H772" s="3">
        <v>44501</v>
      </c>
      <c r="I772" s="7">
        <v>16.41</v>
      </c>
      <c r="J772" s="64">
        <f t="shared" si="24"/>
        <v>71.472128548437652</v>
      </c>
      <c r="K772" s="3">
        <v>44512</v>
      </c>
      <c r="L772">
        <v>78.610000999999997</v>
      </c>
      <c r="M772">
        <f t="shared" si="25"/>
        <v>141.13105850752137</v>
      </c>
    </row>
    <row r="773" spans="8:13" x14ac:dyDescent="0.25">
      <c r="H773" s="3">
        <v>44502</v>
      </c>
      <c r="I773" s="7">
        <v>16.030000999999999</v>
      </c>
      <c r="J773" s="64">
        <f t="shared" si="24"/>
        <v>69.817080566946004</v>
      </c>
      <c r="K773" s="3">
        <v>44515</v>
      </c>
      <c r="L773">
        <v>81.589995999999999</v>
      </c>
      <c r="M773">
        <f t="shared" si="25"/>
        <v>146.4811392014158</v>
      </c>
    </row>
    <row r="774" spans="8:13" x14ac:dyDescent="0.25">
      <c r="H774" s="3">
        <v>44503</v>
      </c>
      <c r="I774" s="7">
        <v>15.1</v>
      </c>
      <c r="J774" s="64">
        <f t="shared" si="24"/>
        <v>65.766553387045008</v>
      </c>
      <c r="K774" s="3">
        <v>44516</v>
      </c>
      <c r="L774">
        <v>81.580001999999993</v>
      </c>
      <c r="M774">
        <f t="shared" si="25"/>
        <v>146.46319665236629</v>
      </c>
    </row>
    <row r="775" spans="8:13" x14ac:dyDescent="0.25">
      <c r="H775" s="3">
        <v>44504</v>
      </c>
      <c r="I775" s="7">
        <v>15.44</v>
      </c>
      <c r="J775" s="64">
        <f t="shared" si="24"/>
        <v>67.247389688475167</v>
      </c>
      <c r="K775" s="3">
        <v>44517</v>
      </c>
      <c r="L775">
        <v>81.580001999999993</v>
      </c>
      <c r="M775">
        <f t="shared" si="25"/>
        <v>146.46319665236629</v>
      </c>
    </row>
    <row r="776" spans="8:13" x14ac:dyDescent="0.25">
      <c r="H776" s="3">
        <v>44505</v>
      </c>
      <c r="I776" s="7">
        <v>16.48</v>
      </c>
      <c r="J776" s="64">
        <f t="shared" si="24"/>
        <v>71.777006610496798</v>
      </c>
      <c r="K776" s="3">
        <v>44518</v>
      </c>
      <c r="L776">
        <v>74.510002</v>
      </c>
      <c r="M776">
        <f t="shared" si="25"/>
        <v>133.77019867557993</v>
      </c>
    </row>
    <row r="777" spans="8:13" x14ac:dyDescent="0.25">
      <c r="H777" s="3">
        <v>44508</v>
      </c>
      <c r="I777" s="7">
        <v>17.219999000000001</v>
      </c>
      <c r="J777" s="64">
        <f t="shared" si="24"/>
        <v>74.999998911149788</v>
      </c>
      <c r="K777" s="3">
        <v>44519</v>
      </c>
      <c r="L777">
        <v>73.389999000000003</v>
      </c>
      <c r="M777">
        <f t="shared" si="25"/>
        <v>131.75942133286497</v>
      </c>
    </row>
    <row r="778" spans="8:13" x14ac:dyDescent="0.25">
      <c r="H778" s="3">
        <v>44509</v>
      </c>
      <c r="I778" s="7">
        <v>17.780000999999999</v>
      </c>
      <c r="J778" s="64">
        <f t="shared" si="24"/>
        <v>77.439032118424734</v>
      </c>
      <c r="K778" s="3">
        <v>44522</v>
      </c>
      <c r="L778">
        <v>79.209998999999996</v>
      </c>
      <c r="M778">
        <f t="shared" si="25"/>
        <v>142.20825417938502</v>
      </c>
    </row>
    <row r="779" spans="8:13" x14ac:dyDescent="0.25">
      <c r="H779" s="3">
        <v>44510</v>
      </c>
      <c r="I779" s="7">
        <v>18.73</v>
      </c>
      <c r="J779" s="64">
        <f t="shared" si="24"/>
        <v>81.576658605255162</v>
      </c>
      <c r="K779" s="3">
        <v>44523</v>
      </c>
      <c r="L779">
        <v>80.569999999999993</v>
      </c>
      <c r="M779">
        <f t="shared" si="25"/>
        <v>144.6499076364469</v>
      </c>
    </row>
    <row r="780" spans="8:13" x14ac:dyDescent="0.25">
      <c r="H780" s="3">
        <v>44511</v>
      </c>
      <c r="I780" s="7">
        <v>17.66</v>
      </c>
      <c r="J780" s="64">
        <f t="shared" si="24"/>
        <v>76.916379656636749</v>
      </c>
      <c r="K780" s="3">
        <v>44524</v>
      </c>
      <c r="L780">
        <v>83.150002000000001</v>
      </c>
      <c r="M780">
        <f t="shared" si="25"/>
        <v>149.28186805598082</v>
      </c>
    </row>
    <row r="781" spans="8:13" x14ac:dyDescent="0.25">
      <c r="H781" s="3">
        <v>44512</v>
      </c>
      <c r="I781" s="7">
        <v>16.290001</v>
      </c>
      <c r="J781" s="64">
        <f t="shared" si="24"/>
        <v>70.949484797451433</v>
      </c>
      <c r="K781" s="3">
        <v>44526</v>
      </c>
      <c r="L781">
        <v>89.449996999999996</v>
      </c>
      <c r="M781">
        <f t="shared" si="25"/>
        <v>160.59245133586265</v>
      </c>
    </row>
    <row r="782" spans="8:13" x14ac:dyDescent="0.25">
      <c r="H782" s="3">
        <v>44515</v>
      </c>
      <c r="I782" s="7">
        <v>16.489999999999998</v>
      </c>
      <c r="J782" s="64">
        <f t="shared" si="24"/>
        <v>71.820560619362382</v>
      </c>
      <c r="K782" s="3">
        <v>44529</v>
      </c>
      <c r="L782">
        <v>89.410004000000001</v>
      </c>
      <c r="M782">
        <f t="shared" si="25"/>
        <v>160.52065061901885</v>
      </c>
    </row>
    <row r="783" spans="8:13" x14ac:dyDescent="0.25">
      <c r="H783" s="3">
        <v>44516</v>
      </c>
      <c r="I783" s="7">
        <v>16.370000999999998</v>
      </c>
      <c r="J783" s="64">
        <f t="shared" si="24"/>
        <v>71.297916868376163</v>
      </c>
      <c r="K783" s="3">
        <v>44530</v>
      </c>
      <c r="L783">
        <v>84.040001000000004</v>
      </c>
      <c r="M783">
        <f t="shared" si="25"/>
        <v>150.87971183339837</v>
      </c>
    </row>
    <row r="784" spans="8:13" x14ac:dyDescent="0.25">
      <c r="H784" s="3">
        <v>44517</v>
      </c>
      <c r="I784" s="7">
        <v>17.110001</v>
      </c>
      <c r="J784" s="64">
        <f t="shared" si="24"/>
        <v>74.520913524430028</v>
      </c>
      <c r="K784" s="3">
        <v>44531</v>
      </c>
      <c r="L784">
        <v>82.970000999999996</v>
      </c>
      <c r="M784">
        <f t="shared" si="25"/>
        <v>148.95870648189035</v>
      </c>
    </row>
    <row r="785" spans="8:13" x14ac:dyDescent="0.25">
      <c r="H785" s="3">
        <v>44518</v>
      </c>
      <c r="I785" s="7">
        <v>17.59</v>
      </c>
      <c r="J785" s="64">
        <f t="shared" si="24"/>
        <v>76.611501594577589</v>
      </c>
      <c r="K785" s="3">
        <v>44532</v>
      </c>
      <c r="L785">
        <v>82.550003000000004</v>
      </c>
      <c r="M785">
        <f t="shared" si="25"/>
        <v>148.20467058878509</v>
      </c>
    </row>
    <row r="786" spans="8:13" x14ac:dyDescent="0.25">
      <c r="H786" s="3">
        <v>44519</v>
      </c>
      <c r="I786" s="7">
        <v>17.91</v>
      </c>
      <c r="J786" s="64">
        <f t="shared" si="24"/>
        <v>78.005229878276566</v>
      </c>
      <c r="K786" s="3">
        <v>44533</v>
      </c>
      <c r="L786">
        <v>79.139999000000003</v>
      </c>
      <c r="M786">
        <f t="shared" si="25"/>
        <v>142.08258093209011</v>
      </c>
    </row>
    <row r="787" spans="8:13" x14ac:dyDescent="0.25">
      <c r="H787" s="3">
        <v>44522</v>
      </c>
      <c r="I787" s="7">
        <v>19.170000000000002</v>
      </c>
      <c r="J787" s="64">
        <f t="shared" si="24"/>
        <v>83.493034995341262</v>
      </c>
      <c r="K787" s="3">
        <v>44536</v>
      </c>
      <c r="L787">
        <v>87.889999000000003</v>
      </c>
      <c r="M787">
        <f t="shared" si="25"/>
        <v>157.79173684395445</v>
      </c>
    </row>
    <row r="788" spans="8:13" x14ac:dyDescent="0.25">
      <c r="H788" s="3">
        <v>44523</v>
      </c>
      <c r="I788" s="7">
        <v>19.379999000000002</v>
      </c>
      <c r="J788" s="64">
        <f t="shared" si="24"/>
        <v>84.407664826117824</v>
      </c>
      <c r="K788" s="3">
        <v>44537</v>
      </c>
      <c r="L788">
        <v>88.139999000000003</v>
      </c>
      <c r="M788">
        <f t="shared" si="25"/>
        <v>158.24056987000773</v>
      </c>
    </row>
    <row r="789" spans="8:13" x14ac:dyDescent="0.25">
      <c r="H789" s="3">
        <v>44524</v>
      </c>
      <c r="I789" s="7">
        <v>18.579999999999998</v>
      </c>
      <c r="J789" s="64">
        <f t="shared" si="24"/>
        <v>80.923348472271272</v>
      </c>
      <c r="K789" s="3">
        <v>44538</v>
      </c>
      <c r="L789">
        <v>80.290001000000004</v>
      </c>
      <c r="M789">
        <f t="shared" si="25"/>
        <v>144.14721644259936</v>
      </c>
    </row>
    <row r="790" spans="8:13" x14ac:dyDescent="0.25">
      <c r="H790" s="3">
        <v>44526</v>
      </c>
      <c r="I790" s="7">
        <v>28.620000999999998</v>
      </c>
      <c r="J790" s="64">
        <f t="shared" si="24"/>
        <v>124.65157772872725</v>
      </c>
      <c r="K790" s="3">
        <v>44539</v>
      </c>
      <c r="L790">
        <v>79.540001000000004</v>
      </c>
      <c r="M790">
        <f t="shared" si="25"/>
        <v>142.80071736443955</v>
      </c>
    </row>
    <row r="791" spans="8:13" x14ac:dyDescent="0.25">
      <c r="H791" s="3">
        <v>44529</v>
      </c>
      <c r="I791" s="7">
        <v>22.959999</v>
      </c>
      <c r="J791" s="64">
        <f t="shared" si="24"/>
        <v>99.999999999999986</v>
      </c>
      <c r="K791" s="3">
        <v>44540</v>
      </c>
      <c r="L791">
        <v>74.360000999999997</v>
      </c>
      <c r="M791">
        <f t="shared" si="25"/>
        <v>133.50089706461583</v>
      </c>
    </row>
    <row r="792" spans="8:13" x14ac:dyDescent="0.25">
      <c r="H792" s="3">
        <v>44530</v>
      </c>
      <c r="I792" s="7">
        <v>27.190000999999999</v>
      </c>
      <c r="J792" s="64">
        <f t="shared" si="24"/>
        <v>118.42335446094748</v>
      </c>
      <c r="K792" s="3">
        <v>44543</v>
      </c>
      <c r="L792">
        <v>76.410004000000001</v>
      </c>
      <c r="M792">
        <f t="shared" si="25"/>
        <v>137.18133326424896</v>
      </c>
    </row>
    <row r="793" spans="8:13" x14ac:dyDescent="0.25">
      <c r="H793" s="3">
        <v>44531</v>
      </c>
      <c r="I793" s="7">
        <v>31.120000999999998</v>
      </c>
      <c r="J793" s="64">
        <f t="shared" si="24"/>
        <v>135.54007994512543</v>
      </c>
      <c r="K793" s="3">
        <v>44544</v>
      </c>
      <c r="L793">
        <v>78.980002999999996</v>
      </c>
      <c r="M793">
        <f t="shared" si="25"/>
        <v>141.79533497674444</v>
      </c>
    </row>
    <row r="794" spans="8:13" x14ac:dyDescent="0.25">
      <c r="H794" s="3">
        <v>44532</v>
      </c>
      <c r="I794" s="7">
        <v>27.950001</v>
      </c>
      <c r="J794" s="64">
        <f t="shared" si="24"/>
        <v>121.73345913473256</v>
      </c>
      <c r="K794" s="3">
        <v>44545</v>
      </c>
      <c r="L794">
        <v>74.059997999999993</v>
      </c>
      <c r="M794">
        <f t="shared" si="25"/>
        <v>132.96229204735562</v>
      </c>
    </row>
    <row r="795" spans="8:13" x14ac:dyDescent="0.25">
      <c r="H795" s="3">
        <v>44533</v>
      </c>
      <c r="I795" s="7">
        <v>30.67</v>
      </c>
      <c r="J795" s="64">
        <f t="shared" si="24"/>
        <v>133.58014519077287</v>
      </c>
      <c r="K795" s="3">
        <v>44546</v>
      </c>
      <c r="L795">
        <v>69.099997999999999</v>
      </c>
      <c r="M795">
        <f t="shared" si="25"/>
        <v>124.05744481045879</v>
      </c>
    </row>
    <row r="796" spans="8:13" x14ac:dyDescent="0.25">
      <c r="H796" s="3">
        <v>44536</v>
      </c>
      <c r="I796" s="7">
        <v>27.18</v>
      </c>
      <c r="J796" s="64">
        <f t="shared" si="24"/>
        <v>118.37979609668102</v>
      </c>
      <c r="K796" s="3">
        <v>44547</v>
      </c>
      <c r="L796">
        <v>72.459998999999996</v>
      </c>
      <c r="M796">
        <f t="shared" si="25"/>
        <v>130.0897624759468</v>
      </c>
    </row>
    <row r="797" spans="8:13" x14ac:dyDescent="0.25">
      <c r="H797" s="3">
        <v>44537</v>
      </c>
      <c r="I797" s="7">
        <v>21.889999</v>
      </c>
      <c r="J797" s="64">
        <f t="shared" si="24"/>
        <v>95.339721051381574</v>
      </c>
      <c r="K797" s="3">
        <v>44550</v>
      </c>
      <c r="L797">
        <v>77.019997000000004</v>
      </c>
      <c r="M797">
        <f t="shared" si="25"/>
        <v>138.2764732804942</v>
      </c>
    </row>
    <row r="798" spans="8:13" x14ac:dyDescent="0.25">
      <c r="H798" s="3">
        <v>44538</v>
      </c>
      <c r="I798" s="7">
        <v>19.899999999999999</v>
      </c>
      <c r="J798" s="64">
        <f t="shared" si="24"/>
        <v>86.6724776425295</v>
      </c>
      <c r="K798" s="3">
        <v>44551</v>
      </c>
      <c r="L798">
        <v>79.519997000000004</v>
      </c>
      <c r="M798">
        <f t="shared" si="25"/>
        <v>142.76480354102688</v>
      </c>
    </row>
    <row r="799" spans="8:13" x14ac:dyDescent="0.25">
      <c r="H799" s="3">
        <v>44539</v>
      </c>
      <c r="I799" s="7">
        <v>21.58</v>
      </c>
      <c r="J799" s="64">
        <f t="shared" si="24"/>
        <v>93.989551131949085</v>
      </c>
      <c r="K799" s="3">
        <v>44552</v>
      </c>
      <c r="L799">
        <v>76.849997999999999</v>
      </c>
      <c r="M799">
        <f t="shared" si="25"/>
        <v>137.97126861811006</v>
      </c>
    </row>
    <row r="800" spans="8:13" x14ac:dyDescent="0.25">
      <c r="H800" s="3">
        <v>44540</v>
      </c>
      <c r="I800" s="7">
        <v>18.690000999999999</v>
      </c>
      <c r="J800" s="64">
        <f t="shared" si="24"/>
        <v>81.402446925193686</v>
      </c>
      <c r="K800" s="3">
        <v>44553</v>
      </c>
      <c r="L800">
        <v>77.290001000000004</v>
      </c>
      <c r="M800">
        <f t="shared" si="25"/>
        <v>138.76122012996015</v>
      </c>
    </row>
    <row r="801" spans="8:13" x14ac:dyDescent="0.25">
      <c r="H801" s="3">
        <v>44543</v>
      </c>
      <c r="I801" s="7">
        <v>20.309999000000001</v>
      </c>
      <c r="J801" s="64">
        <f t="shared" si="24"/>
        <v>88.45818765061793</v>
      </c>
      <c r="K801" s="3">
        <v>44557</v>
      </c>
      <c r="L801">
        <v>80.120002999999997</v>
      </c>
      <c r="M801">
        <f t="shared" si="25"/>
        <v>143.84201357554733</v>
      </c>
    </row>
    <row r="802" spans="8:13" x14ac:dyDescent="0.25">
      <c r="H802" s="3">
        <v>44544</v>
      </c>
      <c r="I802" s="7">
        <v>21.889999</v>
      </c>
      <c r="J802" s="64">
        <f t="shared" si="24"/>
        <v>95.339721051381574</v>
      </c>
      <c r="K802" s="3">
        <v>44558</v>
      </c>
      <c r="L802">
        <v>77.519997000000004</v>
      </c>
      <c r="M802">
        <f t="shared" si="25"/>
        <v>139.17413933260073</v>
      </c>
    </row>
    <row r="803" spans="8:13" x14ac:dyDescent="0.25">
      <c r="H803" s="3">
        <v>44545</v>
      </c>
      <c r="I803" s="7">
        <v>19.290001</v>
      </c>
      <c r="J803" s="64">
        <f t="shared" si="24"/>
        <v>84.015687457129246</v>
      </c>
      <c r="K803" s="3">
        <v>44559</v>
      </c>
      <c r="L803">
        <v>78</v>
      </c>
      <c r="M803">
        <f t="shared" si="25"/>
        <v>140.03590412861931</v>
      </c>
    </row>
    <row r="804" spans="8:13" x14ac:dyDescent="0.25">
      <c r="H804" s="3">
        <v>44546</v>
      </c>
      <c r="I804" s="7">
        <v>20.57</v>
      </c>
      <c r="J804" s="64">
        <f t="shared" si="24"/>
        <v>89.59059623652422</v>
      </c>
      <c r="K804" s="3">
        <v>44560</v>
      </c>
      <c r="L804">
        <v>77.620002999999997</v>
      </c>
      <c r="M804">
        <f t="shared" si="25"/>
        <v>139.35368331501465</v>
      </c>
    </row>
    <row r="805" spans="8:13" x14ac:dyDescent="0.25">
      <c r="H805" s="3">
        <v>44547</v>
      </c>
      <c r="I805" s="7">
        <v>21.57</v>
      </c>
      <c r="J805" s="64">
        <f t="shared" si="24"/>
        <v>93.945997123083501</v>
      </c>
      <c r="K805" s="3">
        <v>44561</v>
      </c>
      <c r="L805">
        <v>77.099997999999999</v>
      </c>
      <c r="M805">
        <f t="shared" si="25"/>
        <v>138.42010164416334</v>
      </c>
    </row>
    <row r="806" spans="8:13" x14ac:dyDescent="0.25">
      <c r="H806" s="3">
        <v>44550</v>
      </c>
      <c r="I806" s="7">
        <v>22.870000999999998</v>
      </c>
      <c r="J806" s="64">
        <f t="shared" si="24"/>
        <v>99.608022631011423</v>
      </c>
      <c r="K806" s="3">
        <v>44564</v>
      </c>
      <c r="L806">
        <v>84.080001999999993</v>
      </c>
      <c r="M806">
        <f t="shared" si="25"/>
        <v>150.95152691289894</v>
      </c>
    </row>
    <row r="807" spans="8:13" x14ac:dyDescent="0.25">
      <c r="H807" s="3">
        <v>44551</v>
      </c>
      <c r="I807" s="7">
        <v>21.01</v>
      </c>
      <c r="J807" s="64">
        <f t="shared" si="24"/>
        <v>91.506972626610306</v>
      </c>
      <c r="K807" s="3">
        <v>44565</v>
      </c>
      <c r="L807">
        <v>83.110000999999997</v>
      </c>
      <c r="M807">
        <f t="shared" si="25"/>
        <v>149.21005297648017</v>
      </c>
    </row>
    <row r="808" spans="8:13" x14ac:dyDescent="0.25">
      <c r="H808" s="3">
        <v>44552</v>
      </c>
      <c r="I808" s="7">
        <v>18.629999000000002</v>
      </c>
      <c r="J808" s="64">
        <f t="shared" si="24"/>
        <v>81.14111416119836</v>
      </c>
      <c r="K808" s="3">
        <v>44566</v>
      </c>
      <c r="L808">
        <v>78.680000000000007</v>
      </c>
      <c r="M808">
        <f t="shared" si="25"/>
        <v>141.2567299594842</v>
      </c>
    </row>
    <row r="809" spans="8:13" x14ac:dyDescent="0.25">
      <c r="H809" s="3">
        <v>44553</v>
      </c>
      <c r="I809" s="7">
        <v>17.959999</v>
      </c>
      <c r="J809" s="64">
        <f t="shared" si="24"/>
        <v>78.22299556720364</v>
      </c>
      <c r="K809" s="3">
        <v>44567</v>
      </c>
      <c r="L809">
        <v>77.730002999999996</v>
      </c>
      <c r="M809">
        <f t="shared" si="25"/>
        <v>139.5511698464781</v>
      </c>
    </row>
    <row r="810" spans="8:13" x14ac:dyDescent="0.25">
      <c r="H810" s="3">
        <v>44557</v>
      </c>
      <c r="I810" s="7">
        <v>17.68</v>
      </c>
      <c r="J810" s="64">
        <f t="shared" si="24"/>
        <v>77.003487674367932</v>
      </c>
      <c r="K810" s="3">
        <v>44568</v>
      </c>
      <c r="L810">
        <v>74.690002000000007</v>
      </c>
      <c r="M810">
        <f t="shared" si="25"/>
        <v>134.09335845433827</v>
      </c>
    </row>
    <row r="811" spans="8:13" x14ac:dyDescent="0.25">
      <c r="H811" s="3">
        <v>44558</v>
      </c>
      <c r="I811" s="7">
        <v>17.540001</v>
      </c>
      <c r="J811" s="64">
        <f t="shared" si="24"/>
        <v>76.393735905650516</v>
      </c>
      <c r="K811" s="3">
        <v>44571</v>
      </c>
      <c r="L811">
        <v>78.120002999999997</v>
      </c>
      <c r="M811">
        <f t="shared" si="25"/>
        <v>140.25134936712118</v>
      </c>
    </row>
    <row r="812" spans="8:13" x14ac:dyDescent="0.25">
      <c r="H812" s="3">
        <v>44559</v>
      </c>
      <c r="I812" s="7">
        <v>16.950001</v>
      </c>
      <c r="J812" s="64">
        <f t="shared" si="24"/>
        <v>73.824049382580554</v>
      </c>
      <c r="K812" s="3">
        <v>44572</v>
      </c>
      <c r="L812">
        <v>77.849997999999999</v>
      </c>
      <c r="M812">
        <f t="shared" si="25"/>
        <v>139.76660072232315</v>
      </c>
    </row>
    <row r="813" spans="8:13" x14ac:dyDescent="0.25">
      <c r="H813" s="3">
        <v>44560</v>
      </c>
      <c r="I813" s="7">
        <v>17.329999999999998</v>
      </c>
      <c r="J813" s="64">
        <f t="shared" si="24"/>
        <v>75.479097364072175</v>
      </c>
      <c r="K813" s="3">
        <v>44573</v>
      </c>
      <c r="L813">
        <v>74.550003000000004</v>
      </c>
      <c r="M813">
        <f t="shared" si="25"/>
        <v>133.84201375508056</v>
      </c>
    </row>
    <row r="814" spans="8:13" x14ac:dyDescent="0.25">
      <c r="H814" s="3">
        <v>44561</v>
      </c>
      <c r="I814" s="7">
        <v>17.219999000000001</v>
      </c>
      <c r="J814" s="64">
        <f t="shared" si="24"/>
        <v>74.999998911149788</v>
      </c>
      <c r="K814" s="3">
        <v>44574</v>
      </c>
      <c r="L814">
        <v>72.569999999999993</v>
      </c>
      <c r="M814">
        <f t="shared" si="25"/>
        <v>130.28725080274234</v>
      </c>
    </row>
    <row r="815" spans="8:13" x14ac:dyDescent="0.25">
      <c r="H815" s="3">
        <v>44564</v>
      </c>
      <c r="I815" s="7">
        <v>16.600000000000001</v>
      </c>
      <c r="J815" s="64">
        <f t="shared" si="24"/>
        <v>72.299654716883921</v>
      </c>
      <c r="K815" s="3">
        <v>44575</v>
      </c>
      <c r="L815">
        <v>76.589995999999999</v>
      </c>
      <c r="M815">
        <f t="shared" si="25"/>
        <v>137.50447868035047</v>
      </c>
    </row>
    <row r="816" spans="8:13" x14ac:dyDescent="0.25">
      <c r="H816" s="3">
        <v>44565</v>
      </c>
      <c r="I816" s="7">
        <v>16.91</v>
      </c>
      <c r="J816" s="64">
        <f t="shared" si="24"/>
        <v>73.649828991717285</v>
      </c>
      <c r="K816" s="3">
        <v>44579</v>
      </c>
      <c r="L816">
        <v>84.629997000000003</v>
      </c>
      <c r="M816">
        <f t="shared" si="25"/>
        <v>151.93895059355566</v>
      </c>
    </row>
    <row r="817" spans="8:13" x14ac:dyDescent="0.25">
      <c r="H817" s="3">
        <v>44566</v>
      </c>
      <c r="I817" s="7">
        <v>19.73</v>
      </c>
      <c r="J817" s="64">
        <f t="shared" si="24"/>
        <v>85.932059491814442</v>
      </c>
      <c r="K817" s="3">
        <v>44580</v>
      </c>
      <c r="L817">
        <v>80.139999000000003</v>
      </c>
      <c r="M817">
        <f t="shared" si="25"/>
        <v>143.8779130363032</v>
      </c>
    </row>
    <row r="818" spans="8:13" x14ac:dyDescent="0.25">
      <c r="H818" s="3">
        <v>44567</v>
      </c>
      <c r="I818" s="7">
        <v>19.610001</v>
      </c>
      <c r="J818" s="64">
        <f t="shared" si="24"/>
        <v>85.409415740828209</v>
      </c>
      <c r="K818" s="3">
        <v>44581</v>
      </c>
      <c r="L818">
        <v>80.959998999999996</v>
      </c>
      <c r="M818">
        <f t="shared" si="25"/>
        <v>145.35008536175789</v>
      </c>
    </row>
    <row r="819" spans="8:13" x14ac:dyDescent="0.25">
      <c r="H819" s="3">
        <v>44568</v>
      </c>
      <c r="I819" s="7">
        <v>18.760000000000002</v>
      </c>
      <c r="J819" s="64">
        <f t="shared" si="24"/>
        <v>81.707320631851957</v>
      </c>
      <c r="K819" s="3">
        <v>44582</v>
      </c>
      <c r="L819">
        <v>81.029999000000004</v>
      </c>
      <c r="M819">
        <f t="shared" si="25"/>
        <v>145.47575860905283</v>
      </c>
    </row>
    <row r="820" spans="8:13" x14ac:dyDescent="0.25">
      <c r="H820" s="3">
        <v>44571</v>
      </c>
      <c r="I820" s="7">
        <v>19.399999999999999</v>
      </c>
      <c r="J820" s="64">
        <f t="shared" si="24"/>
        <v>84.494777199249867</v>
      </c>
      <c r="K820" s="3">
        <v>44585</v>
      </c>
      <c r="L820">
        <v>83.769997000000004</v>
      </c>
      <c r="M820">
        <f t="shared" si="25"/>
        <v>150.3949649839324</v>
      </c>
    </row>
    <row r="821" spans="8:13" x14ac:dyDescent="0.25">
      <c r="H821" s="3">
        <v>44572</v>
      </c>
      <c r="I821" s="7">
        <v>18.41</v>
      </c>
      <c r="J821" s="64">
        <f t="shared" si="24"/>
        <v>80.182930321556199</v>
      </c>
      <c r="K821" s="3">
        <v>44586</v>
      </c>
      <c r="L821">
        <v>84.57</v>
      </c>
      <c r="M821">
        <f t="shared" si="25"/>
        <v>151.83123605329916</v>
      </c>
    </row>
    <row r="822" spans="8:13" x14ac:dyDescent="0.25">
      <c r="H822" s="3">
        <v>44573</v>
      </c>
      <c r="I822" s="7">
        <v>17.620000999999998</v>
      </c>
      <c r="J822" s="64">
        <f t="shared" si="24"/>
        <v>76.742167976575246</v>
      </c>
      <c r="K822" s="3">
        <v>44587</v>
      </c>
      <c r="L822">
        <v>85.75</v>
      </c>
      <c r="M822">
        <f t="shared" si="25"/>
        <v>153.94972793627059</v>
      </c>
    </row>
    <row r="823" spans="8:13" x14ac:dyDescent="0.25">
      <c r="H823" s="3">
        <v>44574</v>
      </c>
      <c r="I823" s="7">
        <v>20.309999000000001</v>
      </c>
      <c r="J823" s="64">
        <f t="shared" si="24"/>
        <v>88.45818765061793</v>
      </c>
      <c r="K823" s="3">
        <v>44588</v>
      </c>
      <c r="L823">
        <v>85.620002999999997</v>
      </c>
      <c r="M823">
        <f t="shared" si="25"/>
        <v>153.71634014871921</v>
      </c>
    </row>
    <row r="824" spans="8:13" x14ac:dyDescent="0.25">
      <c r="H824" s="3">
        <v>44575</v>
      </c>
      <c r="I824" s="7">
        <v>19.190000999999999</v>
      </c>
      <c r="J824" s="64">
        <f t="shared" si="24"/>
        <v>83.58014736847332</v>
      </c>
      <c r="K824" s="3">
        <v>44589</v>
      </c>
      <c r="L824">
        <v>85.290001000000004</v>
      </c>
      <c r="M824">
        <f t="shared" si="25"/>
        <v>153.12387696366471</v>
      </c>
    </row>
    <row r="825" spans="8:13" x14ac:dyDescent="0.25">
      <c r="H825" s="3">
        <v>44579</v>
      </c>
      <c r="I825" s="7">
        <v>22.790001</v>
      </c>
      <c r="J825" s="64">
        <f t="shared" si="24"/>
        <v>99.259590560086707</v>
      </c>
      <c r="K825" s="3">
        <v>44592</v>
      </c>
      <c r="L825">
        <v>85.139999000000003</v>
      </c>
      <c r="M825">
        <f t="shared" si="25"/>
        <v>152.85457355736852</v>
      </c>
    </row>
    <row r="826" spans="8:13" x14ac:dyDescent="0.25">
      <c r="H826" s="3">
        <v>44580</v>
      </c>
      <c r="I826" s="7">
        <v>23.85</v>
      </c>
      <c r="J826" s="64">
        <f t="shared" si="24"/>
        <v>103.87631114443865</v>
      </c>
      <c r="K826" s="3">
        <v>44593</v>
      </c>
      <c r="L826">
        <v>85.220000999999996</v>
      </c>
      <c r="M826">
        <f t="shared" si="25"/>
        <v>152.99820371636974</v>
      </c>
    </row>
    <row r="827" spans="8:13" x14ac:dyDescent="0.25">
      <c r="H827" s="3">
        <v>44581</v>
      </c>
      <c r="I827" s="7">
        <v>25.59</v>
      </c>
      <c r="J827" s="64">
        <f t="shared" si="24"/>
        <v>111.45470868705178</v>
      </c>
      <c r="K827" s="3">
        <v>44594</v>
      </c>
      <c r="L827">
        <v>84.849997999999999</v>
      </c>
      <c r="M827">
        <f t="shared" si="25"/>
        <v>152.33392545181462</v>
      </c>
    </row>
    <row r="828" spans="8:13" x14ac:dyDescent="0.25">
      <c r="H828" s="3">
        <v>44582</v>
      </c>
      <c r="I828" s="7">
        <v>28.85</v>
      </c>
      <c r="J828" s="64">
        <f t="shared" si="24"/>
        <v>125.65331557723501</v>
      </c>
      <c r="K828" s="3">
        <v>44595</v>
      </c>
      <c r="L828">
        <v>85.739998</v>
      </c>
      <c r="M828">
        <f t="shared" si="25"/>
        <v>153.93177102456426</v>
      </c>
    </row>
    <row r="829" spans="8:13" x14ac:dyDescent="0.25">
      <c r="H829" s="3">
        <v>44585</v>
      </c>
      <c r="I829" s="7">
        <v>29.9</v>
      </c>
      <c r="J829" s="64">
        <f t="shared" si="24"/>
        <v>130.22648650812224</v>
      </c>
      <c r="K829" s="3">
        <v>44596</v>
      </c>
      <c r="L829">
        <v>87.68</v>
      </c>
      <c r="M829">
        <f t="shared" si="25"/>
        <v>157.41471889740183</v>
      </c>
    </row>
    <row r="830" spans="8:13" x14ac:dyDescent="0.25">
      <c r="H830" s="3">
        <v>44586</v>
      </c>
      <c r="I830" s="7">
        <v>31.16</v>
      </c>
      <c r="J830" s="64">
        <f t="shared" si="24"/>
        <v>135.71429162518692</v>
      </c>
      <c r="K830" s="3">
        <v>44599</v>
      </c>
      <c r="L830">
        <v>87.440002000000007</v>
      </c>
      <c r="M830">
        <f t="shared" si="25"/>
        <v>156.98384278305488</v>
      </c>
    </row>
    <row r="831" spans="8:13" x14ac:dyDescent="0.25">
      <c r="H831" s="3">
        <v>44587</v>
      </c>
      <c r="I831" s="7">
        <v>31.959999</v>
      </c>
      <c r="J831" s="64">
        <f t="shared" si="24"/>
        <v>139.19860797903345</v>
      </c>
      <c r="K831" s="3">
        <v>44600</v>
      </c>
      <c r="L831">
        <v>82.720000999999996</v>
      </c>
      <c r="M831">
        <f t="shared" si="25"/>
        <v>148.50987345583709</v>
      </c>
    </row>
    <row r="832" spans="8:13" x14ac:dyDescent="0.25">
      <c r="H832" s="3">
        <v>44588</v>
      </c>
      <c r="I832" s="7">
        <v>30.49</v>
      </c>
      <c r="J832" s="64">
        <f t="shared" si="24"/>
        <v>132.79617303119221</v>
      </c>
      <c r="K832" s="3">
        <v>44601</v>
      </c>
      <c r="L832">
        <v>81.760002</v>
      </c>
      <c r="M832">
        <f t="shared" si="25"/>
        <v>146.78635643112466</v>
      </c>
    </row>
    <row r="833" spans="8:13" x14ac:dyDescent="0.25">
      <c r="H833" s="3">
        <v>44589</v>
      </c>
      <c r="I833" s="7">
        <v>27.66</v>
      </c>
      <c r="J833" s="64">
        <f t="shared" si="24"/>
        <v>120.47038852222947</v>
      </c>
      <c r="K833" s="3">
        <v>44602</v>
      </c>
      <c r="L833">
        <v>88.519997000000004</v>
      </c>
      <c r="M833">
        <f t="shared" si="25"/>
        <v>158.92279247894447</v>
      </c>
    </row>
    <row r="834" spans="8:13" x14ac:dyDescent="0.25">
      <c r="H834" s="3">
        <v>44592</v>
      </c>
      <c r="I834" s="7">
        <v>24.83</v>
      </c>
      <c r="J834" s="64">
        <f t="shared" si="24"/>
        <v>108.14460401326673</v>
      </c>
      <c r="K834" s="3">
        <v>44603</v>
      </c>
      <c r="L834">
        <v>94.029999000000004</v>
      </c>
      <c r="M834">
        <f t="shared" si="25"/>
        <v>168.81507596382269</v>
      </c>
    </row>
    <row r="835" spans="8:13" x14ac:dyDescent="0.25">
      <c r="H835" s="3">
        <v>44593</v>
      </c>
      <c r="I835" s="7">
        <v>21.959999</v>
      </c>
      <c r="J835" s="64">
        <f t="shared" ref="J835:J898" si="26">I835*100/$I$2</f>
        <v>95.644599113440719</v>
      </c>
      <c r="K835" s="3">
        <v>44606</v>
      </c>
      <c r="L835">
        <v>102.279999</v>
      </c>
      <c r="M835">
        <f t="shared" ref="M835:M898" si="27">L835*100/$L$2</f>
        <v>183.62656582358051</v>
      </c>
    </row>
    <row r="836" spans="8:13" x14ac:dyDescent="0.25">
      <c r="H836" s="3">
        <v>44594</v>
      </c>
      <c r="I836" s="7">
        <v>22.09</v>
      </c>
      <c r="J836" s="64">
        <f t="shared" si="26"/>
        <v>96.210805584094317</v>
      </c>
      <c r="K836" s="3">
        <v>44607</v>
      </c>
      <c r="L836">
        <v>94</v>
      </c>
      <c r="M836">
        <f t="shared" si="27"/>
        <v>168.7612177960284</v>
      </c>
    </row>
    <row r="837" spans="8:13" x14ac:dyDescent="0.25">
      <c r="H837" s="3">
        <v>44595</v>
      </c>
      <c r="I837" s="7">
        <v>24.35</v>
      </c>
      <c r="J837" s="64">
        <f t="shared" si="26"/>
        <v>106.05401158771828</v>
      </c>
      <c r="K837" s="3">
        <v>44608</v>
      </c>
      <c r="L837">
        <v>92.739998</v>
      </c>
      <c r="M837">
        <f t="shared" si="27"/>
        <v>166.49909575405573</v>
      </c>
    </row>
    <row r="838" spans="8:13" x14ac:dyDescent="0.25">
      <c r="H838" s="3">
        <v>44596</v>
      </c>
      <c r="I838" s="7">
        <v>23.219999000000001</v>
      </c>
      <c r="J838" s="64">
        <f t="shared" si="26"/>
        <v>101.13240423050543</v>
      </c>
      <c r="K838" s="3">
        <v>44609</v>
      </c>
      <c r="L838">
        <v>96.169998000000007</v>
      </c>
      <c r="M838">
        <f t="shared" si="27"/>
        <v>172.65708487150658</v>
      </c>
    </row>
    <row r="839" spans="8:13" x14ac:dyDescent="0.25">
      <c r="H839" s="3">
        <v>44599</v>
      </c>
      <c r="I839" s="7">
        <v>22.860001</v>
      </c>
      <c r="J839" s="64">
        <f t="shared" si="26"/>
        <v>99.564468622145853</v>
      </c>
      <c r="K839" s="3">
        <v>44610</v>
      </c>
      <c r="L839">
        <v>94.360000999999997</v>
      </c>
      <c r="M839">
        <f t="shared" si="27"/>
        <v>169.40753914887719</v>
      </c>
    </row>
    <row r="840" spans="8:13" x14ac:dyDescent="0.25">
      <c r="H840" s="3">
        <v>44600</v>
      </c>
      <c r="I840" s="7">
        <v>21.440000999999999</v>
      </c>
      <c r="J840" s="64">
        <f t="shared" si="26"/>
        <v>93.379799363231669</v>
      </c>
      <c r="K840" s="3">
        <v>44614</v>
      </c>
      <c r="L840">
        <v>95.540001000000004</v>
      </c>
      <c r="M840">
        <f t="shared" si="27"/>
        <v>171.52603103184865</v>
      </c>
    </row>
    <row r="841" spans="8:13" x14ac:dyDescent="0.25">
      <c r="H841" s="3">
        <v>44601</v>
      </c>
      <c r="I841" s="7">
        <v>19.959999</v>
      </c>
      <c r="J841" s="64">
        <f t="shared" si="26"/>
        <v>86.933797340322187</v>
      </c>
      <c r="K841" s="3">
        <v>44615</v>
      </c>
      <c r="L841">
        <v>95.150002000000001</v>
      </c>
      <c r="M841">
        <f t="shared" si="27"/>
        <v>170.82585330653765</v>
      </c>
    </row>
    <row r="842" spans="8:13" x14ac:dyDescent="0.25">
      <c r="H842" s="3">
        <v>44602</v>
      </c>
      <c r="I842" s="7">
        <v>23.91</v>
      </c>
      <c r="J842" s="64">
        <f t="shared" si="26"/>
        <v>104.13763519763219</v>
      </c>
      <c r="K842" s="3">
        <v>44616</v>
      </c>
      <c r="L842">
        <v>100.75</v>
      </c>
      <c r="M842">
        <f t="shared" si="27"/>
        <v>180.87970949946663</v>
      </c>
    </row>
    <row r="843" spans="8:13" x14ac:dyDescent="0.25">
      <c r="H843" s="3">
        <v>44603</v>
      </c>
      <c r="I843" s="7">
        <v>27.360001</v>
      </c>
      <c r="J843" s="64">
        <f t="shared" si="26"/>
        <v>119.16377261166258</v>
      </c>
      <c r="K843" s="3">
        <v>44617</v>
      </c>
      <c r="L843">
        <v>93.339995999999999</v>
      </c>
      <c r="M843">
        <f t="shared" si="27"/>
        <v>167.57629142591935</v>
      </c>
    </row>
    <row r="844" spans="8:13" x14ac:dyDescent="0.25">
      <c r="H844" s="3">
        <v>44606</v>
      </c>
      <c r="I844" s="7">
        <v>28.33</v>
      </c>
      <c r="J844" s="64">
        <f t="shared" si="26"/>
        <v>123.38850711622418</v>
      </c>
      <c r="K844" s="3">
        <v>44620</v>
      </c>
      <c r="L844">
        <v>100.400002</v>
      </c>
      <c r="M844">
        <f t="shared" si="27"/>
        <v>180.25134685365626</v>
      </c>
    </row>
    <row r="845" spans="8:13" x14ac:dyDescent="0.25">
      <c r="H845" s="3">
        <v>44607</v>
      </c>
      <c r="I845" s="7">
        <v>25.700001</v>
      </c>
      <c r="J845" s="64">
        <f t="shared" si="26"/>
        <v>111.93380713997419</v>
      </c>
      <c r="K845" s="3">
        <v>44621</v>
      </c>
      <c r="L845">
        <v>118.260002</v>
      </c>
      <c r="M845">
        <f t="shared" si="27"/>
        <v>212.31597823490165</v>
      </c>
    </row>
    <row r="846" spans="8:13" x14ac:dyDescent="0.25">
      <c r="H846" s="3">
        <v>44608</v>
      </c>
      <c r="I846" s="7">
        <v>24.290001</v>
      </c>
      <c r="J846" s="64">
        <f t="shared" si="26"/>
        <v>105.79269188992562</v>
      </c>
      <c r="K846" s="3">
        <v>44622</v>
      </c>
      <c r="L846">
        <v>110.279999</v>
      </c>
      <c r="M846">
        <f t="shared" si="27"/>
        <v>197.98922265728507</v>
      </c>
    </row>
    <row r="847" spans="8:13" x14ac:dyDescent="0.25">
      <c r="H847" s="3">
        <v>44609</v>
      </c>
      <c r="I847" s="7">
        <v>28.110001</v>
      </c>
      <c r="J847" s="64">
        <f t="shared" si="26"/>
        <v>122.43032327658203</v>
      </c>
      <c r="K847" s="3">
        <v>44623</v>
      </c>
      <c r="L847">
        <v>115.18</v>
      </c>
      <c r="M847">
        <f t="shared" si="27"/>
        <v>206.78635176326119</v>
      </c>
    </row>
    <row r="848" spans="8:13" x14ac:dyDescent="0.25">
      <c r="H848" s="3">
        <v>44610</v>
      </c>
      <c r="I848" s="7">
        <v>27.75</v>
      </c>
      <c r="J848" s="64">
        <f t="shared" si="26"/>
        <v>120.8623746020198</v>
      </c>
      <c r="K848" s="3">
        <v>44624</v>
      </c>
      <c r="L848">
        <v>131.820007</v>
      </c>
      <c r="M848">
        <f t="shared" si="27"/>
        <v>236.66069054469139</v>
      </c>
    </row>
    <row r="849" spans="8:13" x14ac:dyDescent="0.25">
      <c r="H849" s="3">
        <v>44614</v>
      </c>
      <c r="I849" s="7">
        <v>28.809999000000001</v>
      </c>
      <c r="J849" s="64">
        <f t="shared" si="26"/>
        <v>125.47909518637175</v>
      </c>
      <c r="K849" s="3">
        <v>44627</v>
      </c>
      <c r="L849">
        <v>140.029999</v>
      </c>
      <c r="M849">
        <f t="shared" si="27"/>
        <v>251.40035275762384</v>
      </c>
    </row>
    <row r="850" spans="8:13" x14ac:dyDescent="0.25">
      <c r="H850" s="3">
        <v>44615</v>
      </c>
      <c r="I850" s="7">
        <v>31.02</v>
      </c>
      <c r="J850" s="64">
        <f t="shared" si="26"/>
        <v>135.10453550106863</v>
      </c>
      <c r="K850" s="3">
        <v>44628</v>
      </c>
      <c r="L850">
        <v>133.36999499999999</v>
      </c>
      <c r="M850">
        <f t="shared" si="27"/>
        <v>239.44343376223634</v>
      </c>
    </row>
    <row r="851" spans="8:13" x14ac:dyDescent="0.25">
      <c r="H851" s="3">
        <v>44616</v>
      </c>
      <c r="I851" s="7">
        <v>30.32</v>
      </c>
      <c r="J851" s="64">
        <f t="shared" si="26"/>
        <v>132.05575488047714</v>
      </c>
      <c r="K851" s="3">
        <v>44629</v>
      </c>
      <c r="L851">
        <v>110.900002</v>
      </c>
      <c r="M851">
        <f t="shared" si="27"/>
        <v>199.10233394789347</v>
      </c>
    </row>
    <row r="852" spans="8:13" x14ac:dyDescent="0.25">
      <c r="H852" s="3">
        <v>44617</v>
      </c>
      <c r="I852" s="7">
        <v>27.59</v>
      </c>
      <c r="J852" s="64">
        <f t="shared" si="26"/>
        <v>120.16551046017031</v>
      </c>
      <c r="K852" s="3">
        <v>44630</v>
      </c>
      <c r="L852">
        <v>105.30999799999999</v>
      </c>
      <c r="M852">
        <f t="shared" si="27"/>
        <v>189.066420304014</v>
      </c>
    </row>
    <row r="853" spans="8:13" x14ac:dyDescent="0.25">
      <c r="H853" s="3">
        <v>44620</v>
      </c>
      <c r="I853" s="7">
        <v>30.15</v>
      </c>
      <c r="J853" s="64">
        <f t="shared" si="26"/>
        <v>131.31533672976207</v>
      </c>
      <c r="K853" s="3">
        <v>44631</v>
      </c>
      <c r="L853">
        <v>99.029999000000004</v>
      </c>
      <c r="M853">
        <f t="shared" si="27"/>
        <v>177.79173648488805</v>
      </c>
    </row>
    <row r="854" spans="8:13" x14ac:dyDescent="0.25">
      <c r="H854" s="3">
        <v>44621</v>
      </c>
      <c r="I854" s="7">
        <v>33.32</v>
      </c>
      <c r="J854" s="64">
        <f t="shared" si="26"/>
        <v>145.12195754015494</v>
      </c>
      <c r="K854" s="3">
        <v>44634</v>
      </c>
      <c r="L854">
        <v>105.08000199999999</v>
      </c>
      <c r="M854">
        <f t="shared" si="27"/>
        <v>188.65350110137339</v>
      </c>
    </row>
    <row r="855" spans="8:13" x14ac:dyDescent="0.25">
      <c r="H855" s="3">
        <v>44622</v>
      </c>
      <c r="I855" s="7">
        <v>30.74</v>
      </c>
      <c r="J855" s="64">
        <f t="shared" si="26"/>
        <v>133.88502325283201</v>
      </c>
      <c r="K855" s="3">
        <v>44635</v>
      </c>
      <c r="L855">
        <v>101.029999</v>
      </c>
      <c r="M855">
        <f t="shared" si="27"/>
        <v>181.3824006933142</v>
      </c>
    </row>
    <row r="856" spans="8:13" x14ac:dyDescent="0.25">
      <c r="H856" s="3">
        <v>44623</v>
      </c>
      <c r="I856" s="7">
        <v>30.48</v>
      </c>
      <c r="J856" s="64">
        <f t="shared" si="26"/>
        <v>132.75261902232663</v>
      </c>
      <c r="K856" s="3">
        <v>44636</v>
      </c>
      <c r="L856">
        <v>100.57</v>
      </c>
      <c r="M856">
        <f t="shared" si="27"/>
        <v>180.55654972070826</v>
      </c>
    </row>
    <row r="857" spans="8:13" x14ac:dyDescent="0.25">
      <c r="H857" s="3">
        <v>44624</v>
      </c>
      <c r="I857" s="7">
        <v>31.98</v>
      </c>
      <c r="J857" s="64">
        <f t="shared" si="26"/>
        <v>139.28572035216553</v>
      </c>
      <c r="K857" s="3">
        <v>44637</v>
      </c>
      <c r="L857">
        <v>91.760002</v>
      </c>
      <c r="M857">
        <f t="shared" si="27"/>
        <v>164.73967747325534</v>
      </c>
    </row>
    <row r="858" spans="8:13" x14ac:dyDescent="0.25">
      <c r="H858" s="3">
        <v>44627</v>
      </c>
      <c r="I858" s="7">
        <v>36.450001</v>
      </c>
      <c r="J858" s="64">
        <f t="shared" si="26"/>
        <v>158.75436667048638</v>
      </c>
      <c r="K858" s="3">
        <v>44638</v>
      </c>
      <c r="L858">
        <v>91.769997000000004</v>
      </c>
      <c r="M858">
        <f t="shared" si="27"/>
        <v>164.75762181763696</v>
      </c>
    </row>
    <row r="859" spans="8:13" x14ac:dyDescent="0.25">
      <c r="H859" s="3">
        <v>44628</v>
      </c>
      <c r="I859" s="7">
        <v>35.130001</v>
      </c>
      <c r="J859" s="64">
        <f t="shared" si="26"/>
        <v>153.00523750022813</v>
      </c>
      <c r="K859" s="3">
        <v>44641</v>
      </c>
      <c r="L859">
        <v>101.94000200000001</v>
      </c>
      <c r="M859">
        <f t="shared" si="27"/>
        <v>183.01615829414439</v>
      </c>
    </row>
    <row r="860" spans="8:13" x14ac:dyDescent="0.25">
      <c r="H860" s="3">
        <v>44629</v>
      </c>
      <c r="I860" s="7">
        <v>32.450001</v>
      </c>
      <c r="J860" s="64">
        <f t="shared" si="26"/>
        <v>141.33276312424928</v>
      </c>
      <c r="K860" s="3">
        <v>44642</v>
      </c>
      <c r="L860">
        <v>105.379997</v>
      </c>
      <c r="M860">
        <f t="shared" si="27"/>
        <v>189.1920917559768</v>
      </c>
    </row>
    <row r="861" spans="8:13" x14ac:dyDescent="0.25">
      <c r="H861" s="3">
        <v>44630</v>
      </c>
      <c r="I861" s="7">
        <v>30.23</v>
      </c>
      <c r="J861" s="64">
        <f t="shared" si="26"/>
        <v>131.6637688006868</v>
      </c>
      <c r="K861" s="3">
        <v>44643</v>
      </c>
      <c r="L861">
        <v>105.720001</v>
      </c>
      <c r="M861">
        <f t="shared" si="27"/>
        <v>189.80251185273767</v>
      </c>
    </row>
    <row r="862" spans="8:13" x14ac:dyDescent="0.25">
      <c r="H862" s="3">
        <v>44631</v>
      </c>
      <c r="I862" s="7">
        <v>30.75</v>
      </c>
      <c r="J862" s="64">
        <f t="shared" si="26"/>
        <v>133.92857726169763</v>
      </c>
      <c r="K862" s="3">
        <v>44644</v>
      </c>
      <c r="L862">
        <v>113.139999</v>
      </c>
      <c r="M862">
        <f t="shared" si="27"/>
        <v>203.12387247533445</v>
      </c>
    </row>
    <row r="863" spans="8:13" x14ac:dyDescent="0.25">
      <c r="H863" s="3">
        <v>44634</v>
      </c>
      <c r="I863" s="7">
        <v>31.77</v>
      </c>
      <c r="J863" s="64">
        <f t="shared" si="26"/>
        <v>138.37108616598806</v>
      </c>
      <c r="K863" s="3">
        <v>44645</v>
      </c>
      <c r="L863">
        <v>125.269997</v>
      </c>
      <c r="M863">
        <f t="shared" si="27"/>
        <v>224.90124730877474</v>
      </c>
    </row>
    <row r="864" spans="8:13" x14ac:dyDescent="0.25">
      <c r="H864" s="3">
        <v>44635</v>
      </c>
      <c r="I864" s="7">
        <v>29.83</v>
      </c>
      <c r="J864" s="64">
        <f t="shared" si="26"/>
        <v>129.92160844606309</v>
      </c>
      <c r="K864" s="3">
        <v>44648</v>
      </c>
      <c r="L864">
        <v>129.279999</v>
      </c>
      <c r="M864">
        <f t="shared" si="27"/>
        <v>232.10053263733334</v>
      </c>
    </row>
    <row r="865" spans="8:13" x14ac:dyDescent="0.25">
      <c r="H865" s="3">
        <v>44636</v>
      </c>
      <c r="I865" s="7">
        <v>26.67</v>
      </c>
      <c r="J865" s="64">
        <f t="shared" si="26"/>
        <v>116.15854164453579</v>
      </c>
      <c r="K865" s="3">
        <v>44649</v>
      </c>
      <c r="L865">
        <v>117.91999800000001</v>
      </c>
      <c r="M865">
        <f t="shared" si="27"/>
        <v>211.70555813814082</v>
      </c>
    </row>
    <row r="866" spans="8:13" x14ac:dyDescent="0.25">
      <c r="H866" s="3">
        <v>44637</v>
      </c>
      <c r="I866" s="7">
        <v>25.67</v>
      </c>
      <c r="J866" s="64">
        <f t="shared" si="26"/>
        <v>111.80314075797652</v>
      </c>
      <c r="K866" s="3">
        <v>44650</v>
      </c>
      <c r="L866">
        <v>112.980003</v>
      </c>
      <c r="M866">
        <f t="shared" si="27"/>
        <v>202.83662651998876</v>
      </c>
    </row>
    <row r="867" spans="8:13" x14ac:dyDescent="0.25">
      <c r="H867" s="3">
        <v>44638</v>
      </c>
      <c r="I867" s="7">
        <v>23.870000999999998</v>
      </c>
      <c r="J867" s="64">
        <f t="shared" si="26"/>
        <v>103.9634235175707</v>
      </c>
      <c r="K867" s="3">
        <v>44651</v>
      </c>
      <c r="L867">
        <v>106.879997</v>
      </c>
      <c r="M867">
        <f t="shared" si="27"/>
        <v>191.88508991229642</v>
      </c>
    </row>
    <row r="868" spans="8:13" x14ac:dyDescent="0.25">
      <c r="H868" s="3">
        <v>44641</v>
      </c>
      <c r="I868" s="7">
        <v>23.530000999999999</v>
      </c>
      <c r="J868" s="64">
        <f t="shared" si="26"/>
        <v>102.48258721614054</v>
      </c>
      <c r="K868" s="3">
        <v>44652</v>
      </c>
      <c r="L868">
        <v>108.339996</v>
      </c>
      <c r="M868">
        <f t="shared" si="27"/>
        <v>194.50627298911536</v>
      </c>
    </row>
    <row r="869" spans="8:13" x14ac:dyDescent="0.25">
      <c r="H869" s="3">
        <v>44642</v>
      </c>
      <c r="I869" s="7">
        <v>22.940000999999999</v>
      </c>
      <c r="J869" s="64">
        <f t="shared" si="26"/>
        <v>99.912900693070583</v>
      </c>
      <c r="K869" s="3">
        <v>44655</v>
      </c>
      <c r="L869">
        <v>108.370003</v>
      </c>
      <c r="M869">
        <f t="shared" si="27"/>
        <v>194.5601455195665</v>
      </c>
    </row>
    <row r="870" spans="8:13" x14ac:dyDescent="0.25">
      <c r="H870" s="3">
        <v>44643</v>
      </c>
      <c r="I870" s="7">
        <v>23.57</v>
      </c>
      <c r="J870" s="64">
        <f t="shared" si="26"/>
        <v>102.65679889620205</v>
      </c>
      <c r="K870" s="3">
        <v>44656</v>
      </c>
      <c r="L870">
        <v>116.370003</v>
      </c>
      <c r="M870">
        <f t="shared" si="27"/>
        <v>208.92280235327104</v>
      </c>
    </row>
    <row r="871" spans="8:13" x14ac:dyDescent="0.25">
      <c r="H871" s="3">
        <v>44644</v>
      </c>
      <c r="I871" s="7">
        <v>21.67</v>
      </c>
      <c r="J871" s="64">
        <f t="shared" si="26"/>
        <v>94.381537211739428</v>
      </c>
      <c r="K871" s="3">
        <v>44657</v>
      </c>
      <c r="L871">
        <v>123.91999800000001</v>
      </c>
      <c r="M871">
        <f t="shared" si="27"/>
        <v>222.47755076341923</v>
      </c>
    </row>
    <row r="872" spans="8:13" x14ac:dyDescent="0.25">
      <c r="H872" s="3">
        <v>44645</v>
      </c>
      <c r="I872" s="7">
        <v>20.809999000000001</v>
      </c>
      <c r="J872" s="64">
        <f t="shared" si="26"/>
        <v>90.635888093897577</v>
      </c>
      <c r="K872" s="3">
        <v>44658</v>
      </c>
      <c r="L872">
        <v>122.66999800000001</v>
      </c>
      <c r="M872">
        <f t="shared" si="27"/>
        <v>220.23338563315289</v>
      </c>
    </row>
    <row r="873" spans="8:13" x14ac:dyDescent="0.25">
      <c r="H873" s="3">
        <v>44648</v>
      </c>
      <c r="I873" s="7">
        <v>19.629999000000002</v>
      </c>
      <c r="J873" s="64">
        <f t="shared" si="26"/>
        <v>85.49651504775764</v>
      </c>
      <c r="K873" s="3">
        <v>44659</v>
      </c>
      <c r="L873">
        <v>124.860001</v>
      </c>
      <c r="M873">
        <f t="shared" si="27"/>
        <v>224.16516832737577</v>
      </c>
    </row>
    <row r="874" spans="8:13" x14ac:dyDescent="0.25">
      <c r="H874" s="3">
        <v>44649</v>
      </c>
      <c r="I874" s="7">
        <v>18.899999999999999</v>
      </c>
      <c r="J874" s="64">
        <f t="shared" si="26"/>
        <v>82.317076755970234</v>
      </c>
      <c r="K874" s="3">
        <v>44662</v>
      </c>
      <c r="L874">
        <v>129.86999499999999</v>
      </c>
      <c r="M874">
        <f t="shared" si="27"/>
        <v>233.1597713974906</v>
      </c>
    </row>
    <row r="875" spans="8:13" x14ac:dyDescent="0.25">
      <c r="H875" s="3">
        <v>44650</v>
      </c>
      <c r="I875" s="7">
        <v>19.329999999999998</v>
      </c>
      <c r="J875" s="64">
        <f t="shared" si="26"/>
        <v>84.189899137190721</v>
      </c>
      <c r="K875" s="3">
        <v>44663</v>
      </c>
      <c r="L875">
        <v>117.790001</v>
      </c>
      <c r="M875">
        <f t="shared" si="27"/>
        <v>211.47217035058941</v>
      </c>
    </row>
    <row r="876" spans="8:13" x14ac:dyDescent="0.25">
      <c r="H876" s="3">
        <v>44651</v>
      </c>
      <c r="I876" s="7">
        <v>20.559999000000001</v>
      </c>
      <c r="J876" s="64">
        <f t="shared" si="26"/>
        <v>89.547037872257761</v>
      </c>
      <c r="K876" s="3">
        <v>44664</v>
      </c>
      <c r="L876">
        <v>116.33000199999999</v>
      </c>
      <c r="M876">
        <f t="shared" si="27"/>
        <v>208.85098727377039</v>
      </c>
    </row>
    <row r="877" spans="8:13" x14ac:dyDescent="0.25">
      <c r="H877" s="3">
        <v>44652</v>
      </c>
      <c r="I877" s="7">
        <v>19.629999000000002</v>
      </c>
      <c r="J877" s="64">
        <f t="shared" si="26"/>
        <v>85.49651504775764</v>
      </c>
      <c r="K877" s="3">
        <v>44665</v>
      </c>
      <c r="L877">
        <v>119.660004</v>
      </c>
      <c r="M877">
        <f t="shared" si="27"/>
        <v>214.82944677146418</v>
      </c>
    </row>
    <row r="878" spans="8:13" x14ac:dyDescent="0.25">
      <c r="H878" s="3">
        <v>44655</v>
      </c>
      <c r="I878" s="7">
        <v>18.57</v>
      </c>
      <c r="J878" s="64">
        <f t="shared" si="26"/>
        <v>80.879794463405688</v>
      </c>
      <c r="K878" s="3">
        <v>44669</v>
      </c>
      <c r="L878">
        <v>122.32</v>
      </c>
      <c r="M878">
        <f t="shared" si="27"/>
        <v>219.60502298734249</v>
      </c>
    </row>
    <row r="879" spans="8:13" x14ac:dyDescent="0.25">
      <c r="H879" s="3">
        <v>44656</v>
      </c>
      <c r="I879" s="7">
        <v>21.030000999999999</v>
      </c>
      <c r="J879" s="64">
        <f t="shared" si="26"/>
        <v>91.594084999742364</v>
      </c>
      <c r="K879" s="3">
        <v>44670</v>
      </c>
      <c r="L879">
        <v>122.739998</v>
      </c>
      <c r="M879">
        <f t="shared" si="27"/>
        <v>220.35905888044778</v>
      </c>
    </row>
    <row r="880" spans="8:13" x14ac:dyDescent="0.25">
      <c r="H880" s="3">
        <v>44657</v>
      </c>
      <c r="I880" s="7">
        <v>22.1</v>
      </c>
      <c r="J880" s="64">
        <f t="shared" si="26"/>
        <v>96.254359592959915</v>
      </c>
      <c r="K880" s="3">
        <v>44671</v>
      </c>
      <c r="L880">
        <v>125.120003</v>
      </c>
      <c r="M880">
        <f t="shared" si="27"/>
        <v>224.63195826513538</v>
      </c>
    </row>
    <row r="881" spans="8:13" x14ac:dyDescent="0.25">
      <c r="H881" s="3">
        <v>44658</v>
      </c>
      <c r="I881" s="7">
        <v>21.549999</v>
      </c>
      <c r="J881" s="64">
        <f t="shared" si="26"/>
        <v>93.858884749951415</v>
      </c>
      <c r="K881" s="3">
        <v>44672</v>
      </c>
      <c r="L881">
        <v>130.69000199999999</v>
      </c>
      <c r="M881">
        <f t="shared" si="27"/>
        <v>234.63195629027007</v>
      </c>
    </row>
    <row r="882" spans="8:13" x14ac:dyDescent="0.25">
      <c r="H882" s="3">
        <v>44659</v>
      </c>
      <c r="I882" s="7">
        <v>21.16</v>
      </c>
      <c r="J882" s="64">
        <f t="shared" si="26"/>
        <v>92.160282759594196</v>
      </c>
      <c r="K882" s="3">
        <v>44673</v>
      </c>
      <c r="L882">
        <v>128.11999499999999</v>
      </c>
      <c r="M882">
        <f t="shared" si="27"/>
        <v>230.01794021511773</v>
      </c>
    </row>
    <row r="883" spans="8:13" x14ac:dyDescent="0.25">
      <c r="H883" s="3">
        <v>44662</v>
      </c>
      <c r="I883" s="7">
        <v>24.370000999999998</v>
      </c>
      <c r="J883" s="64">
        <f t="shared" si="26"/>
        <v>106.14112396085034</v>
      </c>
      <c r="K883" s="3">
        <v>44676</v>
      </c>
      <c r="L883">
        <v>131.63000500000001</v>
      </c>
      <c r="M883">
        <f t="shared" si="27"/>
        <v>236.31957385422672</v>
      </c>
    </row>
    <row r="884" spans="8:13" x14ac:dyDescent="0.25">
      <c r="H884" s="3">
        <v>44663</v>
      </c>
      <c r="I884" s="7">
        <v>24.26</v>
      </c>
      <c r="J884" s="64">
        <f t="shared" si="26"/>
        <v>105.66202550792794</v>
      </c>
      <c r="K884" s="3">
        <v>44677</v>
      </c>
      <c r="L884">
        <v>129.270004</v>
      </c>
      <c r="M884">
        <f t="shared" si="27"/>
        <v>232.08258829295175</v>
      </c>
    </row>
    <row r="885" spans="8:13" x14ac:dyDescent="0.25">
      <c r="H885" s="3">
        <v>44664</v>
      </c>
      <c r="I885" s="7">
        <v>21.82</v>
      </c>
      <c r="J885" s="64">
        <f t="shared" si="26"/>
        <v>95.034847344723318</v>
      </c>
      <c r="K885" s="3">
        <v>44678</v>
      </c>
      <c r="L885">
        <v>130.11000100000001</v>
      </c>
      <c r="M885">
        <f t="shared" si="27"/>
        <v>233.59066187449443</v>
      </c>
    </row>
    <row r="886" spans="8:13" x14ac:dyDescent="0.25">
      <c r="H886" s="3">
        <v>44665</v>
      </c>
      <c r="I886" s="7">
        <v>22.700001</v>
      </c>
      <c r="J886" s="64">
        <f t="shared" si="26"/>
        <v>98.867604480296379</v>
      </c>
      <c r="K886" s="3">
        <v>44679</v>
      </c>
      <c r="L886">
        <v>128.740005</v>
      </c>
      <c r="M886">
        <f t="shared" si="27"/>
        <v>231.13106407305091</v>
      </c>
    </row>
    <row r="887" spans="8:13" x14ac:dyDescent="0.25">
      <c r="H887" s="3">
        <v>44669</v>
      </c>
      <c r="I887" s="7">
        <v>22.17</v>
      </c>
      <c r="J887" s="64">
        <f t="shared" si="26"/>
        <v>96.559237655019061</v>
      </c>
      <c r="K887" s="3">
        <v>44680</v>
      </c>
      <c r="L887">
        <v>128.39999399999999</v>
      </c>
      <c r="M887">
        <f t="shared" si="27"/>
        <v>230.5206314089653</v>
      </c>
    </row>
    <row r="888" spans="8:13" x14ac:dyDescent="0.25">
      <c r="H888" s="3">
        <v>44670</v>
      </c>
      <c r="I888" s="7">
        <v>21.370000999999998</v>
      </c>
      <c r="J888" s="64">
        <f t="shared" si="26"/>
        <v>93.074921301172523</v>
      </c>
      <c r="K888" s="3">
        <v>44683</v>
      </c>
      <c r="L888">
        <v>135.16999799999999</v>
      </c>
      <c r="M888">
        <f t="shared" si="27"/>
        <v>242.67503693581619</v>
      </c>
    </row>
    <row r="889" spans="8:13" x14ac:dyDescent="0.25">
      <c r="H889" s="3">
        <v>44671</v>
      </c>
      <c r="I889" s="7">
        <v>20.32</v>
      </c>
      <c r="J889" s="64">
        <f t="shared" si="26"/>
        <v>88.501746014884404</v>
      </c>
      <c r="K889" s="3">
        <v>44684</v>
      </c>
      <c r="L889">
        <v>126.459999</v>
      </c>
      <c r="M889">
        <f t="shared" si="27"/>
        <v>227.03769610345248</v>
      </c>
    </row>
    <row r="890" spans="8:13" x14ac:dyDescent="0.25">
      <c r="H890" s="3">
        <v>44672</v>
      </c>
      <c r="I890" s="7">
        <v>22.68</v>
      </c>
      <c r="J890" s="64">
        <f t="shared" si="26"/>
        <v>98.780492107164292</v>
      </c>
      <c r="K890" s="3">
        <v>44685</v>
      </c>
      <c r="L890">
        <v>121.989998</v>
      </c>
      <c r="M890">
        <f t="shared" si="27"/>
        <v>219.01255980228797</v>
      </c>
    </row>
    <row r="891" spans="8:13" x14ac:dyDescent="0.25">
      <c r="H891" s="3">
        <v>44673</v>
      </c>
      <c r="I891" s="7">
        <v>28.209999</v>
      </c>
      <c r="J891" s="64">
        <f t="shared" si="26"/>
        <v>122.86585465443618</v>
      </c>
      <c r="K891" s="3">
        <v>44686</v>
      </c>
      <c r="L891">
        <v>122.720001</v>
      </c>
      <c r="M891">
        <f t="shared" si="27"/>
        <v>220.32315762435982</v>
      </c>
    </row>
    <row r="892" spans="8:13" x14ac:dyDescent="0.25">
      <c r="H892" s="3">
        <v>44676</v>
      </c>
      <c r="I892" s="7">
        <v>27.02</v>
      </c>
      <c r="J892" s="64">
        <f t="shared" si="26"/>
        <v>117.68293195483153</v>
      </c>
      <c r="K892" s="3">
        <v>44687</v>
      </c>
      <c r="L892">
        <v>121.41999800000001</v>
      </c>
      <c r="M892">
        <f t="shared" si="27"/>
        <v>217.98922050288655</v>
      </c>
    </row>
    <row r="893" spans="8:13" x14ac:dyDescent="0.25">
      <c r="H893" s="3">
        <v>44677</v>
      </c>
      <c r="I893" s="7">
        <v>33.520000000000003</v>
      </c>
      <c r="J893" s="64">
        <f t="shared" si="26"/>
        <v>145.99303771746682</v>
      </c>
      <c r="K893" s="3">
        <v>44690</v>
      </c>
      <c r="L893">
        <v>125.220001</v>
      </c>
      <c r="M893">
        <f t="shared" si="27"/>
        <v>224.81148788489247</v>
      </c>
    </row>
    <row r="894" spans="8:13" x14ac:dyDescent="0.25">
      <c r="H894" s="3">
        <v>44678</v>
      </c>
      <c r="I894" s="7">
        <v>31.6</v>
      </c>
      <c r="J894" s="64">
        <f t="shared" si="26"/>
        <v>137.63066801527299</v>
      </c>
      <c r="K894" s="3">
        <v>44691</v>
      </c>
      <c r="L894">
        <v>126.760002</v>
      </c>
      <c r="M894">
        <f t="shared" si="27"/>
        <v>227.57630112071274</v>
      </c>
    </row>
    <row r="895" spans="8:13" x14ac:dyDescent="0.25">
      <c r="H895" s="3">
        <v>44679</v>
      </c>
      <c r="I895" s="7">
        <v>29.99</v>
      </c>
      <c r="J895" s="64">
        <f t="shared" si="26"/>
        <v>130.61847258791258</v>
      </c>
      <c r="K895" s="3">
        <v>44692</v>
      </c>
      <c r="L895">
        <v>118.050003</v>
      </c>
      <c r="M895">
        <f t="shared" si="27"/>
        <v>211.93896028834899</v>
      </c>
    </row>
    <row r="896" spans="8:13" x14ac:dyDescent="0.25">
      <c r="H896" s="3">
        <v>44680</v>
      </c>
      <c r="I896" s="7">
        <v>33.400002000000001</v>
      </c>
      <c r="J896" s="64">
        <f t="shared" si="26"/>
        <v>145.47039832188145</v>
      </c>
      <c r="K896" s="3">
        <v>44693</v>
      </c>
      <c r="L896">
        <v>118.730003</v>
      </c>
      <c r="M896">
        <f t="shared" si="27"/>
        <v>213.15978611921389</v>
      </c>
    </row>
    <row r="897" spans="8:13" x14ac:dyDescent="0.25">
      <c r="H897" s="3">
        <v>44683</v>
      </c>
      <c r="I897" s="7">
        <v>32.340000000000003</v>
      </c>
      <c r="J897" s="64">
        <f t="shared" si="26"/>
        <v>140.85366467132687</v>
      </c>
      <c r="K897" s="3">
        <v>44694</v>
      </c>
      <c r="L897">
        <v>114.610001</v>
      </c>
      <c r="M897">
        <f t="shared" si="27"/>
        <v>205.76301425919183</v>
      </c>
    </row>
    <row r="898" spans="8:13" x14ac:dyDescent="0.25">
      <c r="H898" s="3">
        <v>44684</v>
      </c>
      <c r="I898" s="7">
        <v>29.25</v>
      </c>
      <c r="J898" s="64">
        <f t="shared" si="26"/>
        <v>127.39547593185871</v>
      </c>
      <c r="K898" s="3">
        <v>44697</v>
      </c>
      <c r="L898">
        <v>117.949997</v>
      </c>
      <c r="M898">
        <f t="shared" si="27"/>
        <v>211.75941630593508</v>
      </c>
    </row>
    <row r="899" spans="8:13" x14ac:dyDescent="0.25">
      <c r="H899" s="3">
        <v>44685</v>
      </c>
      <c r="I899" s="7">
        <v>25.42</v>
      </c>
      <c r="J899" s="64">
        <f t="shared" ref="J899:J962" si="28">I899*100/$I$2</f>
        <v>110.71429053633669</v>
      </c>
      <c r="K899" s="3">
        <v>44698</v>
      </c>
      <c r="L899">
        <v>119.459999</v>
      </c>
      <c r="M899">
        <f t="shared" ref="M899:M962" si="29">L899*100/$L$2</f>
        <v>214.470371373961</v>
      </c>
    </row>
    <row r="900" spans="8:13" x14ac:dyDescent="0.25">
      <c r="H900" s="3">
        <v>44686</v>
      </c>
      <c r="I900" s="7">
        <v>31.200001</v>
      </c>
      <c r="J900" s="64">
        <f t="shared" si="28"/>
        <v>135.88851201605019</v>
      </c>
      <c r="K900" s="3">
        <v>44699</v>
      </c>
      <c r="L900">
        <v>114.860001</v>
      </c>
      <c r="M900">
        <f t="shared" si="29"/>
        <v>206.21184728524509</v>
      </c>
    </row>
    <row r="901" spans="8:13" x14ac:dyDescent="0.25">
      <c r="H901" s="3">
        <v>44687</v>
      </c>
      <c r="I901" s="7">
        <v>30.190000999999999</v>
      </c>
      <c r="J901" s="64">
        <f t="shared" si="28"/>
        <v>131.48955712062531</v>
      </c>
      <c r="K901" s="3">
        <v>44700</v>
      </c>
      <c r="L901">
        <v>115.050003</v>
      </c>
      <c r="M901">
        <f t="shared" si="29"/>
        <v>206.55296397570979</v>
      </c>
    </row>
    <row r="902" spans="8:13" x14ac:dyDescent="0.25">
      <c r="H902" s="3">
        <v>44690</v>
      </c>
      <c r="I902" s="7">
        <v>34.75</v>
      </c>
      <c r="J902" s="64">
        <f t="shared" si="28"/>
        <v>151.35018080793469</v>
      </c>
      <c r="K902" s="3">
        <v>44701</v>
      </c>
      <c r="L902">
        <v>111.099998</v>
      </c>
      <c r="M902">
        <f t="shared" si="29"/>
        <v>199.46139318740765</v>
      </c>
    </row>
    <row r="903" spans="8:13" x14ac:dyDescent="0.25">
      <c r="H903" s="3">
        <v>44691</v>
      </c>
      <c r="I903" s="7">
        <v>32.990001999999997</v>
      </c>
      <c r="J903" s="64">
        <f t="shared" si="28"/>
        <v>143.68468395839213</v>
      </c>
      <c r="K903" s="3">
        <v>44704</v>
      </c>
      <c r="L903">
        <v>110.19000200000001</v>
      </c>
      <c r="M903">
        <f t="shared" si="29"/>
        <v>197.8276481539022</v>
      </c>
    </row>
    <row r="904" spans="8:13" x14ac:dyDescent="0.25">
      <c r="H904" s="3">
        <v>44692</v>
      </c>
      <c r="I904" s="7">
        <v>32.560001</v>
      </c>
      <c r="J904" s="64">
        <f t="shared" si="28"/>
        <v>141.81185722177079</v>
      </c>
      <c r="K904" s="3">
        <v>44705</v>
      </c>
      <c r="L904">
        <v>111.150002</v>
      </c>
      <c r="M904">
        <f t="shared" si="29"/>
        <v>199.55116697394675</v>
      </c>
    </row>
    <row r="905" spans="8:13" x14ac:dyDescent="0.25">
      <c r="H905" s="3">
        <v>44693</v>
      </c>
      <c r="I905" s="7">
        <v>31.77</v>
      </c>
      <c r="J905" s="64">
        <f t="shared" si="28"/>
        <v>138.37108616598806</v>
      </c>
      <c r="K905" s="3">
        <v>44706</v>
      </c>
      <c r="L905">
        <v>105.69000200000001</v>
      </c>
      <c r="M905">
        <f t="shared" si="29"/>
        <v>189.74865368494338</v>
      </c>
    </row>
    <row r="906" spans="8:13" x14ac:dyDescent="0.25">
      <c r="H906" s="3">
        <v>44694</v>
      </c>
      <c r="I906" s="7">
        <v>28.870000999999998</v>
      </c>
      <c r="J906" s="64">
        <f t="shared" si="28"/>
        <v>125.74042795036706</v>
      </c>
      <c r="K906" s="3">
        <v>44707</v>
      </c>
      <c r="L906">
        <v>102.489998</v>
      </c>
      <c r="M906">
        <f t="shared" si="29"/>
        <v>184.00358377013313</v>
      </c>
    </row>
    <row r="907" spans="8:13" x14ac:dyDescent="0.25">
      <c r="H907" s="3">
        <v>44697</v>
      </c>
      <c r="I907" s="7">
        <v>27.469999000000001</v>
      </c>
      <c r="J907" s="64">
        <f t="shared" si="28"/>
        <v>119.64285799838233</v>
      </c>
      <c r="K907" s="3">
        <v>44708</v>
      </c>
      <c r="L907">
        <v>98.480002999999996</v>
      </c>
      <c r="M907">
        <f t="shared" si="29"/>
        <v>176.80431100889925</v>
      </c>
    </row>
    <row r="908" spans="8:13" x14ac:dyDescent="0.25">
      <c r="H908" s="3">
        <v>44698</v>
      </c>
      <c r="I908" s="7">
        <v>26.1</v>
      </c>
      <c r="J908" s="64">
        <f t="shared" si="28"/>
        <v>113.67596313919699</v>
      </c>
      <c r="K908" s="3">
        <v>44712</v>
      </c>
      <c r="L908">
        <v>107.120003</v>
      </c>
      <c r="M908">
        <f t="shared" si="29"/>
        <v>192.31598038930017</v>
      </c>
    </row>
    <row r="909" spans="8:13" x14ac:dyDescent="0.25">
      <c r="H909" s="3">
        <v>44699</v>
      </c>
      <c r="I909" s="7">
        <v>30.959999</v>
      </c>
      <c r="J909" s="64">
        <f t="shared" si="28"/>
        <v>134.84320709247416</v>
      </c>
      <c r="K909" s="3">
        <v>44713</v>
      </c>
      <c r="L909">
        <v>109.379997</v>
      </c>
      <c r="M909">
        <f t="shared" si="29"/>
        <v>196.3734201728291</v>
      </c>
    </row>
    <row r="910" spans="8:13" x14ac:dyDescent="0.25">
      <c r="H910" s="3">
        <v>44700</v>
      </c>
      <c r="I910" s="7">
        <v>29.35</v>
      </c>
      <c r="J910" s="64">
        <f t="shared" si="28"/>
        <v>127.83101602051464</v>
      </c>
      <c r="K910" s="3">
        <v>44714</v>
      </c>
      <c r="L910">
        <v>99.269997000000004</v>
      </c>
      <c r="M910">
        <f t="shared" si="29"/>
        <v>178.22261259923496</v>
      </c>
    </row>
    <row r="911" spans="8:13" x14ac:dyDescent="0.25">
      <c r="H911" s="3">
        <v>44701</v>
      </c>
      <c r="I911" s="7">
        <v>29.43</v>
      </c>
      <c r="J911" s="64">
        <f t="shared" si="28"/>
        <v>128.17944809143938</v>
      </c>
      <c r="K911" s="3">
        <v>44715</v>
      </c>
      <c r="L911">
        <v>97.730002999999996</v>
      </c>
      <c r="M911">
        <f t="shared" si="29"/>
        <v>175.45781193073947</v>
      </c>
    </row>
    <row r="912" spans="8:13" x14ac:dyDescent="0.25">
      <c r="H912" s="3">
        <v>44704</v>
      </c>
      <c r="I912" s="7">
        <v>28.48</v>
      </c>
      <c r="J912" s="64">
        <f t="shared" si="28"/>
        <v>124.04181724920807</v>
      </c>
      <c r="K912" s="3">
        <v>44718</v>
      </c>
      <c r="L912">
        <v>102.260002</v>
      </c>
      <c r="M912">
        <f t="shared" si="29"/>
        <v>183.59066456749255</v>
      </c>
    </row>
    <row r="913" spans="8:13" x14ac:dyDescent="0.25">
      <c r="H913" s="3">
        <v>44705</v>
      </c>
      <c r="I913" s="7">
        <v>29.450001</v>
      </c>
      <c r="J913" s="64">
        <f t="shared" si="28"/>
        <v>128.26656046457146</v>
      </c>
      <c r="K913" s="3">
        <v>44719</v>
      </c>
      <c r="L913">
        <v>102.610001</v>
      </c>
      <c r="M913">
        <f t="shared" si="29"/>
        <v>184.219029008635</v>
      </c>
    </row>
    <row r="914" spans="8:13" x14ac:dyDescent="0.25">
      <c r="H914" s="3">
        <v>44706</v>
      </c>
      <c r="I914" s="7">
        <v>28.370000999999998</v>
      </c>
      <c r="J914" s="64">
        <f t="shared" si="28"/>
        <v>123.56272750708743</v>
      </c>
      <c r="K914" s="3">
        <v>44720</v>
      </c>
      <c r="L914">
        <v>105.290001</v>
      </c>
      <c r="M914">
        <f t="shared" si="29"/>
        <v>189.03051904792608</v>
      </c>
    </row>
    <row r="915" spans="8:13" x14ac:dyDescent="0.25">
      <c r="H915" s="3">
        <v>44707</v>
      </c>
      <c r="I915" s="7">
        <v>27.5</v>
      </c>
      <c r="J915" s="64">
        <f t="shared" si="28"/>
        <v>119.77352438037998</v>
      </c>
      <c r="K915" s="3">
        <v>44721</v>
      </c>
      <c r="L915">
        <v>105.290001</v>
      </c>
      <c r="M915">
        <f t="shared" si="29"/>
        <v>189.03051904792608</v>
      </c>
    </row>
    <row r="916" spans="8:13" x14ac:dyDescent="0.25">
      <c r="H916" s="3">
        <v>44708</v>
      </c>
      <c r="I916" s="7">
        <v>25.719999000000001</v>
      </c>
      <c r="J916" s="64">
        <f t="shared" si="28"/>
        <v>112.02090644690361</v>
      </c>
      <c r="K916" s="3">
        <v>44722</v>
      </c>
      <c r="L916">
        <v>114.230003</v>
      </c>
      <c r="M916">
        <f t="shared" si="29"/>
        <v>205.08079165025509</v>
      </c>
    </row>
    <row r="917" spans="8:13" x14ac:dyDescent="0.25">
      <c r="H917" s="3">
        <v>44712</v>
      </c>
      <c r="I917" s="7">
        <v>26.190000999999999</v>
      </c>
      <c r="J917" s="64">
        <f t="shared" si="28"/>
        <v>114.06795357438821</v>
      </c>
      <c r="K917" s="3">
        <v>44725</v>
      </c>
      <c r="L917">
        <v>139.21000699999999</v>
      </c>
      <c r="M917">
        <f t="shared" si="29"/>
        <v>249.92819479482591</v>
      </c>
    </row>
    <row r="918" spans="8:13" x14ac:dyDescent="0.25">
      <c r="H918" s="3">
        <v>44713</v>
      </c>
      <c r="I918" s="7">
        <v>25.690000999999999</v>
      </c>
      <c r="J918" s="64">
        <f t="shared" si="28"/>
        <v>111.89025313110858</v>
      </c>
      <c r="K918" s="3">
        <v>44726</v>
      </c>
      <c r="L918">
        <v>144.08999600000001</v>
      </c>
      <c r="M918">
        <f t="shared" si="29"/>
        <v>258.6893957147326</v>
      </c>
    </row>
    <row r="919" spans="8:13" x14ac:dyDescent="0.25">
      <c r="H919" s="3">
        <v>44714</v>
      </c>
      <c r="I919" s="7">
        <v>24.719999000000001</v>
      </c>
      <c r="J919" s="64">
        <f t="shared" si="28"/>
        <v>107.66550556034433</v>
      </c>
      <c r="K919" s="3">
        <v>44727</v>
      </c>
      <c r="L919">
        <v>135.929993</v>
      </c>
      <c r="M919">
        <f t="shared" si="29"/>
        <v>244.03948035835762</v>
      </c>
    </row>
    <row r="920" spans="8:13" x14ac:dyDescent="0.25">
      <c r="H920" s="3">
        <v>44715</v>
      </c>
      <c r="I920" s="7">
        <v>24.790001</v>
      </c>
      <c r="J920" s="64">
        <f t="shared" si="28"/>
        <v>107.97039233320525</v>
      </c>
      <c r="K920" s="3">
        <v>44728</v>
      </c>
      <c r="L920">
        <v>138.10000600000001</v>
      </c>
      <c r="M920">
        <f t="shared" si="29"/>
        <v>247.93537436381735</v>
      </c>
    </row>
    <row r="921" spans="8:13" x14ac:dyDescent="0.25">
      <c r="H921" s="3">
        <v>44718</v>
      </c>
      <c r="I921" s="7">
        <v>25.07</v>
      </c>
      <c r="J921" s="64">
        <f t="shared" si="28"/>
        <v>109.18990022604095</v>
      </c>
      <c r="K921" s="3">
        <v>44729</v>
      </c>
      <c r="L921">
        <v>133.75</v>
      </c>
      <c r="M921">
        <f t="shared" si="29"/>
        <v>240.12566893849785</v>
      </c>
    </row>
    <row r="922" spans="8:13" x14ac:dyDescent="0.25">
      <c r="H922" s="3">
        <v>44719</v>
      </c>
      <c r="I922" s="7">
        <v>24.02</v>
      </c>
      <c r="J922" s="64">
        <f t="shared" si="28"/>
        <v>104.61672929515372</v>
      </c>
      <c r="K922" s="3">
        <v>44733</v>
      </c>
      <c r="L922">
        <v>138.91000399999999</v>
      </c>
      <c r="M922">
        <f t="shared" si="29"/>
        <v>249.3895897775657</v>
      </c>
    </row>
    <row r="923" spans="8:13" x14ac:dyDescent="0.25">
      <c r="H923" s="3">
        <v>44720</v>
      </c>
      <c r="I923" s="7">
        <v>23.959999</v>
      </c>
      <c r="J923" s="64">
        <f t="shared" si="28"/>
        <v>104.35540088655927</v>
      </c>
      <c r="K923" s="3">
        <v>44734</v>
      </c>
      <c r="L923">
        <v>129.94000199999999</v>
      </c>
      <c r="M923">
        <f t="shared" si="29"/>
        <v>233.28545721211026</v>
      </c>
    </row>
    <row r="924" spans="8:13" x14ac:dyDescent="0.25">
      <c r="H924" s="3">
        <v>44721</v>
      </c>
      <c r="I924" s="7">
        <v>26.09</v>
      </c>
      <c r="J924" s="64">
        <f t="shared" si="28"/>
        <v>113.63240913033141</v>
      </c>
      <c r="K924" s="3">
        <v>44735</v>
      </c>
      <c r="L924">
        <v>125.980003</v>
      </c>
      <c r="M924">
        <f t="shared" si="29"/>
        <v>226.17594387475864</v>
      </c>
    </row>
    <row r="925" spans="8:13" x14ac:dyDescent="0.25">
      <c r="H925" s="3">
        <v>44722</v>
      </c>
      <c r="I925" s="7">
        <v>27.75</v>
      </c>
      <c r="J925" s="64">
        <f t="shared" si="28"/>
        <v>120.8623746020198</v>
      </c>
      <c r="K925" s="3">
        <v>44736</v>
      </c>
      <c r="L925">
        <v>127</v>
      </c>
      <c r="M925">
        <f t="shared" si="29"/>
        <v>228.00717723505966</v>
      </c>
    </row>
    <row r="926" spans="8:13" x14ac:dyDescent="0.25">
      <c r="H926" s="3">
        <v>44725</v>
      </c>
      <c r="I926" s="7">
        <v>34.020000000000003</v>
      </c>
      <c r="J926" s="64">
        <f t="shared" si="28"/>
        <v>148.17073816074645</v>
      </c>
      <c r="K926" s="3">
        <v>44739</v>
      </c>
      <c r="L926">
        <v>133.220001</v>
      </c>
      <c r="M926">
        <f t="shared" si="29"/>
        <v>239.17414471859703</v>
      </c>
    </row>
    <row r="927" spans="8:13" x14ac:dyDescent="0.25">
      <c r="H927" s="3">
        <v>44726</v>
      </c>
      <c r="I927" s="7">
        <v>32.689999</v>
      </c>
      <c r="J927" s="64">
        <f t="shared" si="28"/>
        <v>142.37805062622172</v>
      </c>
      <c r="K927" s="3">
        <v>44740</v>
      </c>
      <c r="L927">
        <v>135.220001</v>
      </c>
      <c r="M927">
        <f t="shared" si="29"/>
        <v>242.76480892702315</v>
      </c>
    </row>
    <row r="928" spans="8:13" x14ac:dyDescent="0.25">
      <c r="H928" s="3">
        <v>44727</v>
      </c>
      <c r="I928" s="7">
        <v>29.620000999999998</v>
      </c>
      <c r="J928" s="64">
        <f t="shared" si="28"/>
        <v>129.00697861528653</v>
      </c>
      <c r="K928" s="3">
        <v>44741</v>
      </c>
      <c r="L928">
        <v>130.429993</v>
      </c>
      <c r="M928">
        <f t="shared" si="29"/>
        <v>234.16515378518574</v>
      </c>
    </row>
    <row r="929" spans="8:13" x14ac:dyDescent="0.25">
      <c r="H929" s="3">
        <v>44728</v>
      </c>
      <c r="I929" s="7">
        <v>32.950001</v>
      </c>
      <c r="J929" s="64">
        <f t="shared" si="28"/>
        <v>143.51046356752892</v>
      </c>
      <c r="K929" s="3">
        <v>44742</v>
      </c>
      <c r="L929">
        <v>135.5</v>
      </c>
      <c r="M929">
        <f t="shared" si="29"/>
        <v>243.26750012087072</v>
      </c>
    </row>
    <row r="930" spans="8:13" x14ac:dyDescent="0.25">
      <c r="H930" s="3">
        <v>44729</v>
      </c>
      <c r="I930" s="7">
        <v>31.129999000000002</v>
      </c>
      <c r="J930" s="64">
        <f t="shared" si="28"/>
        <v>135.58362524318926</v>
      </c>
      <c r="K930" s="3">
        <v>44743</v>
      </c>
      <c r="L930">
        <v>144.16999799999999</v>
      </c>
      <c r="M930">
        <f t="shared" si="29"/>
        <v>258.83302587373385</v>
      </c>
    </row>
    <row r="931" spans="8:13" x14ac:dyDescent="0.25">
      <c r="H931" s="3">
        <v>44733</v>
      </c>
      <c r="I931" s="7">
        <v>30.190000999999999</v>
      </c>
      <c r="J931" s="64">
        <f t="shared" si="28"/>
        <v>131.48955712062531</v>
      </c>
      <c r="K931" s="3">
        <v>44747</v>
      </c>
      <c r="L931">
        <v>156.16000399999999</v>
      </c>
      <c r="M931">
        <f t="shared" si="29"/>
        <v>280.35906857524111</v>
      </c>
    </row>
    <row r="932" spans="8:13" x14ac:dyDescent="0.25">
      <c r="H932" s="3">
        <v>44734</v>
      </c>
      <c r="I932" s="7">
        <v>28.950001</v>
      </c>
      <c r="J932" s="64">
        <f t="shared" si="28"/>
        <v>126.08886002129182</v>
      </c>
      <c r="K932" s="3">
        <v>44748</v>
      </c>
      <c r="L932">
        <v>151.13999899999999</v>
      </c>
      <c r="M932">
        <f t="shared" si="29"/>
        <v>271.346492435431</v>
      </c>
    </row>
    <row r="933" spans="8:13" x14ac:dyDescent="0.25">
      <c r="H933" s="3">
        <v>44735</v>
      </c>
      <c r="I933" s="7">
        <v>29.049999</v>
      </c>
      <c r="J933" s="64">
        <f t="shared" si="28"/>
        <v>126.52439139914596</v>
      </c>
      <c r="K933" s="3">
        <v>44749</v>
      </c>
      <c r="L933">
        <v>149.71000699999999</v>
      </c>
      <c r="M933">
        <f t="shared" si="29"/>
        <v>268.77918188906312</v>
      </c>
    </row>
    <row r="934" spans="8:13" x14ac:dyDescent="0.25">
      <c r="H934" s="3">
        <v>44736</v>
      </c>
      <c r="I934" s="7">
        <v>27.23</v>
      </c>
      <c r="J934" s="64">
        <f t="shared" si="28"/>
        <v>118.59756614100898</v>
      </c>
      <c r="K934" s="3">
        <v>44750</v>
      </c>
      <c r="L934">
        <v>145.25</v>
      </c>
      <c r="M934">
        <f t="shared" si="29"/>
        <v>260.77198813694815</v>
      </c>
    </row>
    <row r="935" spans="8:13" x14ac:dyDescent="0.25">
      <c r="H935" s="3">
        <v>44739</v>
      </c>
      <c r="I935" s="7">
        <v>26.950001</v>
      </c>
      <c r="J935" s="64">
        <f t="shared" si="28"/>
        <v>117.37805824817328</v>
      </c>
      <c r="K935" s="3">
        <v>44753</v>
      </c>
      <c r="L935">
        <v>147.720001</v>
      </c>
      <c r="M935">
        <f t="shared" si="29"/>
        <v>265.20646022968651</v>
      </c>
    </row>
    <row r="936" spans="8:13" x14ac:dyDescent="0.25">
      <c r="H936" s="3">
        <v>44740</v>
      </c>
      <c r="I936" s="7">
        <v>28.360001</v>
      </c>
      <c r="J936" s="64">
        <f t="shared" si="28"/>
        <v>123.51917349822185</v>
      </c>
      <c r="K936" s="3">
        <v>44754</v>
      </c>
      <c r="L936">
        <v>148.11000100000001</v>
      </c>
      <c r="M936">
        <f t="shared" si="29"/>
        <v>265.90663975032965</v>
      </c>
    </row>
    <row r="937" spans="8:13" x14ac:dyDescent="0.25">
      <c r="H937" s="3">
        <v>44741</v>
      </c>
      <c r="I937" s="7">
        <v>28.16</v>
      </c>
      <c r="J937" s="64">
        <f t="shared" si="28"/>
        <v>122.6480889655091</v>
      </c>
      <c r="K937" s="3">
        <v>44755</v>
      </c>
      <c r="L937">
        <v>136.10000600000001</v>
      </c>
      <c r="M937">
        <f t="shared" si="29"/>
        <v>244.34471015539123</v>
      </c>
    </row>
    <row r="938" spans="8:13" x14ac:dyDescent="0.25">
      <c r="H938" s="3">
        <v>44742</v>
      </c>
      <c r="I938" s="7">
        <v>28.709999</v>
      </c>
      <c r="J938" s="64">
        <f t="shared" si="28"/>
        <v>125.04355509771581</v>
      </c>
      <c r="K938" s="3">
        <v>44756</v>
      </c>
      <c r="L938">
        <v>137.759995</v>
      </c>
      <c r="M938">
        <f t="shared" si="29"/>
        <v>247.32494169973174</v>
      </c>
    </row>
    <row r="939" spans="8:13" x14ac:dyDescent="0.25">
      <c r="H939" s="3">
        <v>44743</v>
      </c>
      <c r="I939" s="7">
        <v>26.700001</v>
      </c>
      <c r="J939" s="64">
        <f t="shared" si="28"/>
        <v>116.28920802653346</v>
      </c>
      <c r="K939" s="3">
        <v>44757</v>
      </c>
      <c r="L939">
        <v>129.85000600000001</v>
      </c>
      <c r="M939">
        <f t="shared" si="29"/>
        <v>233.12388450405953</v>
      </c>
    </row>
    <row r="940" spans="8:13" x14ac:dyDescent="0.25">
      <c r="H940" s="3">
        <v>44747</v>
      </c>
      <c r="I940" s="7">
        <v>27.540001</v>
      </c>
      <c r="J940" s="64">
        <f t="shared" si="28"/>
        <v>119.94774477124325</v>
      </c>
      <c r="K940" s="3">
        <v>44760</v>
      </c>
      <c r="L940">
        <v>127.69000200000001</v>
      </c>
      <c r="M940">
        <f t="shared" si="29"/>
        <v>229.24595997763089</v>
      </c>
    </row>
    <row r="941" spans="8:13" x14ac:dyDescent="0.25">
      <c r="H941" s="3">
        <v>44748</v>
      </c>
      <c r="I941" s="7">
        <v>26.73</v>
      </c>
      <c r="J941" s="64">
        <f t="shared" si="28"/>
        <v>116.41986569772935</v>
      </c>
      <c r="K941" s="3">
        <v>44761</v>
      </c>
      <c r="L941">
        <v>124.699997</v>
      </c>
      <c r="M941">
        <f t="shared" si="29"/>
        <v>223.8779080093733</v>
      </c>
    </row>
    <row r="942" spans="8:13" x14ac:dyDescent="0.25">
      <c r="H942" s="3">
        <v>44749</v>
      </c>
      <c r="I942" s="7">
        <v>26.08</v>
      </c>
      <c r="J942" s="64">
        <f t="shared" si="28"/>
        <v>113.58885512146581</v>
      </c>
      <c r="K942" s="3">
        <v>44762</v>
      </c>
      <c r="L942">
        <v>122.900002</v>
      </c>
      <c r="M942">
        <f t="shared" si="29"/>
        <v>220.6463191984503</v>
      </c>
    </row>
    <row r="943" spans="8:13" x14ac:dyDescent="0.25">
      <c r="H943" s="3">
        <v>44750</v>
      </c>
      <c r="I943" s="7">
        <v>24.639999</v>
      </c>
      <c r="J943" s="64">
        <f t="shared" si="28"/>
        <v>107.31707348941957</v>
      </c>
      <c r="K943" s="3">
        <v>44763</v>
      </c>
      <c r="L943">
        <v>121.150002</v>
      </c>
      <c r="M943">
        <f t="shared" si="29"/>
        <v>217.50448801607743</v>
      </c>
    </row>
    <row r="944" spans="8:13" x14ac:dyDescent="0.25">
      <c r="H944" s="3">
        <v>44753</v>
      </c>
      <c r="I944" s="7">
        <v>26.17</v>
      </c>
      <c r="J944" s="64">
        <f t="shared" si="28"/>
        <v>113.98084120125615</v>
      </c>
      <c r="K944" s="3">
        <v>44764</v>
      </c>
      <c r="L944">
        <v>123.699997</v>
      </c>
      <c r="M944">
        <f t="shared" si="29"/>
        <v>222.08257590516021</v>
      </c>
    </row>
    <row r="945" spans="8:13" x14ac:dyDescent="0.25">
      <c r="H945" s="3">
        <v>44754</v>
      </c>
      <c r="I945" s="7">
        <v>27.290001</v>
      </c>
      <c r="J945" s="64">
        <f t="shared" si="28"/>
        <v>118.85889454960343</v>
      </c>
      <c r="K945" s="3">
        <v>44767</v>
      </c>
      <c r="L945">
        <v>128.270004</v>
      </c>
      <c r="M945">
        <f t="shared" si="29"/>
        <v>230.2872561887387</v>
      </c>
    </row>
    <row r="946" spans="8:13" x14ac:dyDescent="0.25">
      <c r="H946" s="3">
        <v>44755</v>
      </c>
      <c r="I946" s="7">
        <v>26.82</v>
      </c>
      <c r="J946" s="64">
        <f t="shared" si="28"/>
        <v>116.81185177751968</v>
      </c>
      <c r="K946" s="3">
        <v>44768</v>
      </c>
      <c r="L946">
        <v>128.550003</v>
      </c>
      <c r="M946">
        <f t="shared" si="29"/>
        <v>230.78994738258621</v>
      </c>
    </row>
    <row r="947" spans="8:13" x14ac:dyDescent="0.25">
      <c r="H947" s="3">
        <v>44756</v>
      </c>
      <c r="I947" s="7">
        <v>26.4</v>
      </c>
      <c r="J947" s="64">
        <f t="shared" si="28"/>
        <v>114.98258340516479</v>
      </c>
      <c r="K947" s="3">
        <v>44769</v>
      </c>
      <c r="L947">
        <v>117.279999</v>
      </c>
      <c r="M947">
        <f t="shared" si="29"/>
        <v>210.55654738677654</v>
      </c>
    </row>
    <row r="948" spans="8:13" x14ac:dyDescent="0.25">
      <c r="H948" s="3">
        <v>44757</v>
      </c>
      <c r="I948" s="7">
        <v>24.23</v>
      </c>
      <c r="J948" s="64">
        <f t="shared" si="28"/>
        <v>105.53136348133117</v>
      </c>
      <c r="K948" s="3">
        <v>44770</v>
      </c>
      <c r="L948">
        <v>119.93</v>
      </c>
      <c r="M948">
        <f t="shared" si="29"/>
        <v>215.31417925827327</v>
      </c>
    </row>
    <row r="949" spans="8:13" x14ac:dyDescent="0.25">
      <c r="H949" s="3">
        <v>44760</v>
      </c>
      <c r="I949" s="7">
        <v>25.299999</v>
      </c>
      <c r="J949" s="64">
        <f t="shared" si="28"/>
        <v>110.19163807454869</v>
      </c>
      <c r="K949" s="3">
        <v>44771</v>
      </c>
      <c r="L949">
        <v>116.360001</v>
      </c>
      <c r="M949">
        <f t="shared" si="29"/>
        <v>208.9048454415647</v>
      </c>
    </row>
    <row r="950" spans="8:13" x14ac:dyDescent="0.25">
      <c r="H950" s="3">
        <v>44761</v>
      </c>
      <c r="I950" s="7">
        <v>24.5</v>
      </c>
      <c r="J950" s="64">
        <f t="shared" si="28"/>
        <v>106.70732172070217</v>
      </c>
      <c r="K950" s="3">
        <v>44774</v>
      </c>
      <c r="L950">
        <v>120.5</v>
      </c>
      <c r="M950">
        <f t="shared" si="29"/>
        <v>216.33751855767471</v>
      </c>
    </row>
    <row r="951" spans="8:13" x14ac:dyDescent="0.25">
      <c r="H951" s="3">
        <v>44762</v>
      </c>
      <c r="I951" s="7">
        <v>23.879999000000002</v>
      </c>
      <c r="J951" s="64">
        <f t="shared" si="28"/>
        <v>104.00696881563454</v>
      </c>
      <c r="K951" s="3">
        <v>44775</v>
      </c>
      <c r="L951">
        <v>129.229996</v>
      </c>
      <c r="M951">
        <f t="shared" si="29"/>
        <v>232.01076064612636</v>
      </c>
    </row>
    <row r="952" spans="8:13" x14ac:dyDescent="0.25">
      <c r="H952" s="3">
        <v>44763</v>
      </c>
      <c r="I952" s="7">
        <v>23.110001</v>
      </c>
      <c r="J952" s="64">
        <f t="shared" si="28"/>
        <v>100.65331884378567</v>
      </c>
      <c r="K952" s="3">
        <v>44776</v>
      </c>
      <c r="L952">
        <v>122.040001</v>
      </c>
      <c r="M952">
        <f t="shared" si="29"/>
        <v>219.10233179349495</v>
      </c>
    </row>
    <row r="953" spans="8:13" x14ac:dyDescent="0.25">
      <c r="H953" s="3">
        <v>44764</v>
      </c>
      <c r="I953" s="7">
        <v>23.030000999999999</v>
      </c>
      <c r="J953" s="64">
        <f t="shared" si="28"/>
        <v>100.30488677286091</v>
      </c>
      <c r="K953" s="3">
        <v>44777</v>
      </c>
      <c r="L953">
        <v>120.57</v>
      </c>
      <c r="M953">
        <f t="shared" si="29"/>
        <v>216.46319180496963</v>
      </c>
    </row>
    <row r="954" spans="8:13" x14ac:dyDescent="0.25">
      <c r="H954" s="3">
        <v>44767</v>
      </c>
      <c r="I954" s="7">
        <v>23.360001</v>
      </c>
      <c r="J954" s="64">
        <f t="shared" si="28"/>
        <v>101.74216906542549</v>
      </c>
      <c r="K954" s="3">
        <v>44778</v>
      </c>
      <c r="L954">
        <v>122.58000199999999</v>
      </c>
      <c r="M954">
        <f t="shared" si="29"/>
        <v>220.07181292510208</v>
      </c>
    </row>
    <row r="955" spans="8:13" x14ac:dyDescent="0.25">
      <c r="H955" s="3">
        <v>44768</v>
      </c>
      <c r="I955" s="7">
        <v>24.690000999999999</v>
      </c>
      <c r="J955" s="64">
        <f t="shared" si="28"/>
        <v>107.5348522445493</v>
      </c>
      <c r="K955" s="3">
        <v>44781</v>
      </c>
      <c r="L955">
        <v>124.120003</v>
      </c>
      <c r="M955">
        <f t="shared" si="29"/>
        <v>222.83662616092232</v>
      </c>
    </row>
    <row r="956" spans="8:13" x14ac:dyDescent="0.25">
      <c r="H956" s="3">
        <v>44769</v>
      </c>
      <c r="I956" s="7">
        <v>23.24</v>
      </c>
      <c r="J956" s="64">
        <f t="shared" si="28"/>
        <v>101.21951660363749</v>
      </c>
      <c r="K956" s="3">
        <v>44782</v>
      </c>
      <c r="L956">
        <v>125.120003</v>
      </c>
      <c r="M956">
        <f t="shared" si="29"/>
        <v>224.63195826513538</v>
      </c>
    </row>
    <row r="957" spans="8:13" x14ac:dyDescent="0.25">
      <c r="H957" s="3">
        <v>44770</v>
      </c>
      <c r="I957" s="7">
        <v>22.33</v>
      </c>
      <c r="J957" s="64">
        <f t="shared" si="28"/>
        <v>97.256101796868549</v>
      </c>
      <c r="K957" s="3">
        <v>44783</v>
      </c>
      <c r="L957">
        <v>115.260002</v>
      </c>
      <c r="M957">
        <f t="shared" si="29"/>
        <v>206.92998192226244</v>
      </c>
    </row>
    <row r="958" spans="8:13" x14ac:dyDescent="0.25">
      <c r="H958" s="3">
        <v>44771</v>
      </c>
      <c r="I958" s="7">
        <v>21.33</v>
      </c>
      <c r="J958" s="64">
        <f t="shared" si="28"/>
        <v>92.900700910309268</v>
      </c>
      <c r="K958" s="3">
        <v>44784</v>
      </c>
      <c r="L958">
        <v>111.110001</v>
      </c>
      <c r="M958">
        <f t="shared" si="29"/>
        <v>199.4793518944461</v>
      </c>
    </row>
    <row r="959" spans="8:13" x14ac:dyDescent="0.25">
      <c r="H959" s="3">
        <v>44774</v>
      </c>
      <c r="I959" s="7">
        <v>22.84</v>
      </c>
      <c r="J959" s="64">
        <f t="shared" si="28"/>
        <v>99.477356249013781</v>
      </c>
      <c r="K959" s="3">
        <v>44785</v>
      </c>
      <c r="L959">
        <v>106.279999</v>
      </c>
      <c r="M959">
        <f t="shared" si="29"/>
        <v>190.8078942404328</v>
      </c>
    </row>
    <row r="960" spans="8:13" x14ac:dyDescent="0.25">
      <c r="H960" s="3">
        <v>44775</v>
      </c>
      <c r="I960" s="7">
        <v>23.93</v>
      </c>
      <c r="J960" s="64">
        <f t="shared" si="28"/>
        <v>104.22474321536338</v>
      </c>
      <c r="K960" s="3">
        <v>44788</v>
      </c>
      <c r="L960">
        <v>113.82</v>
      </c>
      <c r="M960">
        <f t="shared" si="29"/>
        <v>204.3447001015314</v>
      </c>
    </row>
    <row r="961" spans="8:13" x14ac:dyDescent="0.25">
      <c r="H961" s="3">
        <v>44776</v>
      </c>
      <c r="I961" s="7">
        <v>21.950001</v>
      </c>
      <c r="J961" s="64">
        <f t="shared" si="28"/>
        <v>95.601053815376915</v>
      </c>
      <c r="K961" s="3">
        <v>44789</v>
      </c>
      <c r="L961">
        <v>116.83000199999999</v>
      </c>
      <c r="M961">
        <f t="shared" si="29"/>
        <v>209.74865332587694</v>
      </c>
    </row>
    <row r="962" spans="8:13" x14ac:dyDescent="0.25">
      <c r="H962" s="3">
        <v>44777</v>
      </c>
      <c r="I962" s="7">
        <v>21.440000999999999</v>
      </c>
      <c r="J962" s="64">
        <f t="shared" si="28"/>
        <v>93.379799363231669</v>
      </c>
      <c r="K962" s="3">
        <v>44790</v>
      </c>
      <c r="L962">
        <v>117.699997</v>
      </c>
      <c r="M962">
        <f t="shared" si="29"/>
        <v>211.31058327988183</v>
      </c>
    </row>
    <row r="963" spans="8:13" x14ac:dyDescent="0.25">
      <c r="H963" s="3">
        <v>44778</v>
      </c>
      <c r="I963" s="7">
        <v>21.15</v>
      </c>
      <c r="J963" s="64">
        <f t="shared" ref="J963:J1026" si="30">I963*100/$I$2</f>
        <v>92.116728750728612</v>
      </c>
      <c r="K963" s="3">
        <v>44791</v>
      </c>
      <c r="L963">
        <v>120.260002</v>
      </c>
      <c r="M963">
        <f t="shared" ref="M963:M1026" si="31">L963*100/$L$2</f>
        <v>215.9066424433278</v>
      </c>
    </row>
    <row r="964" spans="8:13" x14ac:dyDescent="0.25">
      <c r="H964" s="3">
        <v>44781</v>
      </c>
      <c r="I964" s="7">
        <v>21.290001</v>
      </c>
      <c r="J964" s="64">
        <f t="shared" si="30"/>
        <v>92.726489230247793</v>
      </c>
      <c r="K964" s="3">
        <v>44792</v>
      </c>
      <c r="L964">
        <v>123.80999799999999</v>
      </c>
      <c r="M964">
        <f t="shared" si="31"/>
        <v>222.28006423195575</v>
      </c>
    </row>
    <row r="965" spans="8:13" x14ac:dyDescent="0.25">
      <c r="H965" s="3">
        <v>44782</v>
      </c>
      <c r="I965" s="7">
        <v>21.77</v>
      </c>
      <c r="J965" s="64">
        <f t="shared" si="30"/>
        <v>94.817077300395354</v>
      </c>
      <c r="K965" s="3">
        <v>44795</v>
      </c>
      <c r="L965">
        <v>135.88999899999999</v>
      </c>
      <c r="M965">
        <f t="shared" si="31"/>
        <v>243.96767784618172</v>
      </c>
    </row>
    <row r="966" spans="8:13" x14ac:dyDescent="0.25">
      <c r="H966" s="3">
        <v>44783</v>
      </c>
      <c r="I966" s="7">
        <v>19.739999999999998</v>
      </c>
      <c r="J966" s="64">
        <f t="shared" si="30"/>
        <v>85.975613500680026</v>
      </c>
      <c r="K966" s="3">
        <v>44796</v>
      </c>
      <c r="L966">
        <v>133.85000600000001</v>
      </c>
      <c r="M966">
        <f t="shared" si="31"/>
        <v>240.30521292091183</v>
      </c>
    </row>
    <row r="967" spans="8:13" x14ac:dyDescent="0.25">
      <c r="H967" s="3">
        <v>44784</v>
      </c>
      <c r="I967" s="7">
        <v>20.200001</v>
      </c>
      <c r="J967" s="64">
        <f t="shared" si="30"/>
        <v>87.979102263898184</v>
      </c>
      <c r="K967" s="3">
        <v>44797</v>
      </c>
      <c r="L967">
        <v>133.13000500000001</v>
      </c>
      <c r="M967">
        <f t="shared" si="31"/>
        <v>239.01257201054631</v>
      </c>
    </row>
    <row r="968" spans="8:13" x14ac:dyDescent="0.25">
      <c r="H968" s="3">
        <v>44785</v>
      </c>
      <c r="I968" s="7">
        <v>19.530000999999999</v>
      </c>
      <c r="J968" s="64">
        <f t="shared" si="30"/>
        <v>85.060983669903464</v>
      </c>
      <c r="K968" s="3">
        <v>44798</v>
      </c>
      <c r="L968">
        <v>126.33000199999999</v>
      </c>
      <c r="M968">
        <f t="shared" si="31"/>
        <v>226.80430831590107</v>
      </c>
    </row>
    <row r="969" spans="8:13" x14ac:dyDescent="0.25">
      <c r="H969" s="3">
        <v>44788</v>
      </c>
      <c r="I969" s="7">
        <v>19.950001</v>
      </c>
      <c r="J969" s="64">
        <f t="shared" si="30"/>
        <v>86.890252042258368</v>
      </c>
      <c r="K969" s="3">
        <v>44799</v>
      </c>
      <c r="L969">
        <v>122.949997</v>
      </c>
      <c r="M969">
        <f t="shared" si="31"/>
        <v>220.73607682700043</v>
      </c>
    </row>
    <row r="970" spans="8:13" x14ac:dyDescent="0.25">
      <c r="H970" s="3">
        <v>44789</v>
      </c>
      <c r="I970" s="7">
        <v>19.690000999999999</v>
      </c>
      <c r="J970" s="64">
        <f t="shared" si="30"/>
        <v>85.757847811752953</v>
      </c>
      <c r="K970" s="3">
        <v>44802</v>
      </c>
      <c r="L970">
        <v>130.13999899999999</v>
      </c>
      <c r="M970">
        <f t="shared" si="31"/>
        <v>233.64451824695655</v>
      </c>
    </row>
    <row r="971" spans="8:13" x14ac:dyDescent="0.25">
      <c r="H971" s="3">
        <v>44790</v>
      </c>
      <c r="I971" s="7">
        <v>19.899999999999999</v>
      </c>
      <c r="J971" s="64">
        <f t="shared" si="30"/>
        <v>86.6724776425295</v>
      </c>
      <c r="K971" s="3">
        <v>44803</v>
      </c>
      <c r="L971">
        <v>127.69000200000001</v>
      </c>
      <c r="M971">
        <f t="shared" si="31"/>
        <v>229.24595997763089</v>
      </c>
    </row>
    <row r="972" spans="8:13" x14ac:dyDescent="0.25">
      <c r="H972" s="3">
        <v>44791</v>
      </c>
      <c r="I972" s="7">
        <v>19.559999000000001</v>
      </c>
      <c r="J972" s="64">
        <f t="shared" si="30"/>
        <v>85.19163698569848</v>
      </c>
      <c r="K972" s="3">
        <v>44804</v>
      </c>
      <c r="L972">
        <v>124.839996</v>
      </c>
      <c r="M972">
        <f t="shared" si="31"/>
        <v>224.12925270863099</v>
      </c>
    </row>
    <row r="973" spans="8:13" x14ac:dyDescent="0.25">
      <c r="H973" s="3">
        <v>44792</v>
      </c>
      <c r="I973" s="7">
        <v>20.6</v>
      </c>
      <c r="J973" s="64">
        <f t="shared" si="30"/>
        <v>89.721258263121001</v>
      </c>
      <c r="K973" s="3">
        <v>44805</v>
      </c>
      <c r="L973">
        <v>126.58000199999999</v>
      </c>
      <c r="M973">
        <f t="shared" si="31"/>
        <v>227.25314134195435</v>
      </c>
    </row>
    <row r="974" spans="8:13" x14ac:dyDescent="0.25">
      <c r="H974" s="3">
        <v>44795</v>
      </c>
      <c r="I974" s="7">
        <v>23.799999</v>
      </c>
      <c r="J974" s="64">
        <f t="shared" si="30"/>
        <v>103.65853674470978</v>
      </c>
      <c r="K974" s="3">
        <v>44806</v>
      </c>
      <c r="L974">
        <v>120.720001</v>
      </c>
      <c r="M974">
        <f t="shared" si="31"/>
        <v>216.73249341593367</v>
      </c>
    </row>
    <row r="975" spans="8:13" x14ac:dyDescent="0.25">
      <c r="H975" s="3">
        <v>44796</v>
      </c>
      <c r="I975" s="7">
        <v>24.110001</v>
      </c>
      <c r="J975" s="64">
        <f t="shared" si="30"/>
        <v>105.00871973034495</v>
      </c>
      <c r="K975" s="3">
        <v>44810</v>
      </c>
      <c r="L975">
        <v>133.53999300000001</v>
      </c>
      <c r="M975">
        <f t="shared" si="31"/>
        <v>239.74863662928843</v>
      </c>
    </row>
    <row r="976" spans="8:13" x14ac:dyDescent="0.25">
      <c r="H976" s="3">
        <v>44797</v>
      </c>
      <c r="I976" s="7">
        <v>22.82</v>
      </c>
      <c r="J976" s="64">
        <f t="shared" si="30"/>
        <v>99.390248231282584</v>
      </c>
      <c r="K976" s="3">
        <v>44811</v>
      </c>
      <c r="L976">
        <v>133.11999499999999</v>
      </c>
      <c r="M976">
        <f t="shared" si="31"/>
        <v>238.99460073618309</v>
      </c>
    </row>
    <row r="977" spans="8:13" x14ac:dyDescent="0.25">
      <c r="H977" s="3">
        <v>44798</v>
      </c>
      <c r="I977" s="7">
        <v>21.780000999999999</v>
      </c>
      <c r="J977" s="64">
        <f t="shared" si="30"/>
        <v>94.860635664661828</v>
      </c>
      <c r="K977" s="3">
        <v>44812</v>
      </c>
      <c r="L977">
        <v>124.139999</v>
      </c>
      <c r="M977">
        <f t="shared" si="31"/>
        <v>222.87252562167819</v>
      </c>
    </row>
    <row r="978" spans="8:13" x14ac:dyDescent="0.25">
      <c r="H978" s="3">
        <v>44799</v>
      </c>
      <c r="I978" s="7">
        <v>25.559999000000001</v>
      </c>
      <c r="J978" s="64">
        <f t="shared" si="30"/>
        <v>111.32404230505412</v>
      </c>
      <c r="K978" s="3">
        <v>44813</v>
      </c>
      <c r="L978">
        <v>121.540001</v>
      </c>
      <c r="M978">
        <f t="shared" si="31"/>
        <v>218.20466574138842</v>
      </c>
    </row>
    <row r="979" spans="8:13" x14ac:dyDescent="0.25">
      <c r="H979" s="3">
        <v>44802</v>
      </c>
      <c r="I979" s="7">
        <v>26.209999</v>
      </c>
      <c r="J979" s="64">
        <f t="shared" si="30"/>
        <v>114.15505288131763</v>
      </c>
      <c r="K979" s="3">
        <v>44816</v>
      </c>
      <c r="L979">
        <v>123.07</v>
      </c>
      <c r="M979">
        <f t="shared" si="31"/>
        <v>220.9515220655023</v>
      </c>
    </row>
    <row r="980" spans="8:13" x14ac:dyDescent="0.25">
      <c r="H980" s="3">
        <v>44803</v>
      </c>
      <c r="I980" s="7">
        <v>26.209999</v>
      </c>
      <c r="J980" s="64">
        <f t="shared" si="30"/>
        <v>114.15505288131763</v>
      </c>
      <c r="K980" s="3">
        <v>44817</v>
      </c>
      <c r="L980">
        <v>128.86999499999999</v>
      </c>
      <c r="M980">
        <f t="shared" si="31"/>
        <v>231.36443929327754</v>
      </c>
    </row>
    <row r="981" spans="8:13" x14ac:dyDescent="0.25">
      <c r="H981" s="3">
        <v>44804</v>
      </c>
      <c r="I981" s="7">
        <v>25.870000999999998</v>
      </c>
      <c r="J981" s="64">
        <f t="shared" si="30"/>
        <v>112.67422529068925</v>
      </c>
      <c r="K981" s="3">
        <v>44818</v>
      </c>
      <c r="L981">
        <v>125.349998</v>
      </c>
      <c r="M981">
        <f t="shared" si="31"/>
        <v>225.04487567244388</v>
      </c>
    </row>
    <row r="982" spans="8:13" x14ac:dyDescent="0.25">
      <c r="H982" s="3">
        <v>44805</v>
      </c>
      <c r="I982" s="7">
        <v>25.559999000000001</v>
      </c>
      <c r="J982" s="64">
        <f t="shared" si="30"/>
        <v>111.32404230505412</v>
      </c>
      <c r="K982" s="3">
        <v>44819</v>
      </c>
      <c r="L982">
        <v>124.07</v>
      </c>
      <c r="M982">
        <f t="shared" si="31"/>
        <v>222.74685416971536</v>
      </c>
    </row>
    <row r="983" spans="8:13" x14ac:dyDescent="0.25">
      <c r="H983" s="3">
        <v>44806</v>
      </c>
      <c r="I983" s="7">
        <v>25.469999000000001</v>
      </c>
      <c r="J983" s="64">
        <f t="shared" si="30"/>
        <v>110.93205622526378</v>
      </c>
      <c r="K983" s="3">
        <v>44820</v>
      </c>
      <c r="L983">
        <v>124.949997</v>
      </c>
      <c r="M983">
        <f t="shared" si="31"/>
        <v>224.32674103542655</v>
      </c>
    </row>
    <row r="984" spans="8:13" x14ac:dyDescent="0.25">
      <c r="H984" s="3">
        <v>44810</v>
      </c>
      <c r="I984" s="7">
        <v>26.91</v>
      </c>
      <c r="J984" s="64">
        <f t="shared" si="30"/>
        <v>117.20383785731001</v>
      </c>
      <c r="K984" s="3">
        <v>44823</v>
      </c>
      <c r="L984">
        <v>133.78999300000001</v>
      </c>
      <c r="M984">
        <f t="shared" si="31"/>
        <v>240.19746965534168</v>
      </c>
    </row>
    <row r="985" spans="8:13" x14ac:dyDescent="0.25">
      <c r="H985" s="3">
        <v>44811</v>
      </c>
      <c r="I985" s="7">
        <v>24.639999</v>
      </c>
      <c r="J985" s="64">
        <f t="shared" si="30"/>
        <v>107.31707348941957</v>
      </c>
      <c r="K985" s="3">
        <v>44824</v>
      </c>
      <c r="L985">
        <v>134.66000399999999</v>
      </c>
      <c r="M985">
        <f t="shared" si="31"/>
        <v>241.75942833466016</v>
      </c>
    </row>
    <row r="986" spans="8:13" x14ac:dyDescent="0.25">
      <c r="H986" s="3">
        <v>44812</v>
      </c>
      <c r="I986" s="7">
        <v>23.610001</v>
      </c>
      <c r="J986" s="64">
        <f t="shared" si="30"/>
        <v>102.8310192870653</v>
      </c>
      <c r="K986" s="3">
        <v>44825</v>
      </c>
      <c r="L986">
        <v>130.53999300000001</v>
      </c>
      <c r="M986">
        <f t="shared" si="31"/>
        <v>234.36264031664922</v>
      </c>
    </row>
    <row r="987" spans="8:13" x14ac:dyDescent="0.25">
      <c r="H987" s="3">
        <v>44813</v>
      </c>
      <c r="I987" s="7">
        <v>22.790001</v>
      </c>
      <c r="J987" s="64">
        <f t="shared" si="30"/>
        <v>99.259590560086707</v>
      </c>
      <c r="K987" s="3">
        <v>44826</v>
      </c>
      <c r="L987">
        <v>131.929993</v>
      </c>
      <c r="M987">
        <f t="shared" si="31"/>
        <v>236.85815194150535</v>
      </c>
    </row>
    <row r="988" spans="8:13" x14ac:dyDescent="0.25">
      <c r="H988" s="3">
        <v>44816</v>
      </c>
      <c r="I988" s="7">
        <v>23.870000999999998</v>
      </c>
      <c r="J988" s="64">
        <f t="shared" si="30"/>
        <v>103.9634235175707</v>
      </c>
      <c r="K988" s="3">
        <v>44827</v>
      </c>
      <c r="L988">
        <v>137.279999</v>
      </c>
      <c r="M988">
        <f t="shared" si="31"/>
        <v>246.46318947103791</v>
      </c>
    </row>
    <row r="989" spans="8:13" x14ac:dyDescent="0.25">
      <c r="H989" s="3">
        <v>44817</v>
      </c>
      <c r="I989" s="7">
        <v>27.27</v>
      </c>
      <c r="J989" s="64">
        <f t="shared" si="30"/>
        <v>118.77178217647135</v>
      </c>
      <c r="K989" s="3">
        <v>44830</v>
      </c>
      <c r="L989">
        <v>153.61000100000001</v>
      </c>
      <c r="M989">
        <f t="shared" si="31"/>
        <v>275.7809663235015</v>
      </c>
    </row>
    <row r="990" spans="8:13" x14ac:dyDescent="0.25">
      <c r="H990" s="3">
        <v>44818</v>
      </c>
      <c r="I990" s="7">
        <v>26.16</v>
      </c>
      <c r="J990" s="64">
        <f t="shared" si="30"/>
        <v>113.93728719239056</v>
      </c>
      <c r="K990" s="3">
        <v>44831</v>
      </c>
      <c r="L990">
        <v>158.11999499999999</v>
      </c>
      <c r="M990">
        <f t="shared" si="31"/>
        <v>283.87790334150975</v>
      </c>
    </row>
    <row r="991" spans="8:13" x14ac:dyDescent="0.25">
      <c r="H991" s="3">
        <v>44819</v>
      </c>
      <c r="I991" s="7">
        <v>26.27</v>
      </c>
      <c r="J991" s="64">
        <f t="shared" si="30"/>
        <v>114.41638128991208</v>
      </c>
      <c r="K991" s="3">
        <v>44832</v>
      </c>
      <c r="L991">
        <v>158.990005</v>
      </c>
      <c r="M991">
        <f t="shared" si="31"/>
        <v>285.4398602254962</v>
      </c>
    </row>
    <row r="992" spans="8:13" x14ac:dyDescent="0.25">
      <c r="H992" s="3">
        <v>44820</v>
      </c>
      <c r="I992" s="7">
        <v>26.299999</v>
      </c>
      <c r="J992" s="64">
        <f t="shared" si="30"/>
        <v>114.54703896110796</v>
      </c>
      <c r="K992" s="3">
        <v>44833</v>
      </c>
      <c r="L992">
        <v>148.13999899999999</v>
      </c>
      <c r="M992">
        <f t="shared" si="31"/>
        <v>265.96049612279177</v>
      </c>
    </row>
    <row r="993" spans="8:13" x14ac:dyDescent="0.25">
      <c r="H993" s="3">
        <v>44823</v>
      </c>
      <c r="I993" s="7">
        <v>25.76</v>
      </c>
      <c r="J993" s="64">
        <f t="shared" si="30"/>
        <v>112.19512683776685</v>
      </c>
      <c r="K993" s="3">
        <v>44834</v>
      </c>
      <c r="L993">
        <v>141.88999899999999</v>
      </c>
      <c r="M993">
        <f t="shared" si="31"/>
        <v>254.7396704714601</v>
      </c>
    </row>
    <row r="994" spans="8:13" x14ac:dyDescent="0.25">
      <c r="H994" s="3">
        <v>44824</v>
      </c>
      <c r="I994" s="7">
        <v>27.16</v>
      </c>
      <c r="J994" s="64">
        <f t="shared" si="30"/>
        <v>118.29268807894984</v>
      </c>
      <c r="K994" s="3">
        <v>44837</v>
      </c>
      <c r="L994">
        <v>152.94000199999999</v>
      </c>
      <c r="M994">
        <f t="shared" si="31"/>
        <v>274.5780956090108</v>
      </c>
    </row>
    <row r="995" spans="8:13" x14ac:dyDescent="0.25">
      <c r="H995" s="3">
        <v>44825</v>
      </c>
      <c r="I995" s="7">
        <v>27.99</v>
      </c>
      <c r="J995" s="64">
        <f t="shared" si="30"/>
        <v>121.90767081479403</v>
      </c>
      <c r="K995" s="3">
        <v>44838</v>
      </c>
      <c r="L995">
        <v>151.21000699999999</v>
      </c>
      <c r="M995">
        <f t="shared" si="31"/>
        <v>271.47218004538274</v>
      </c>
    </row>
    <row r="996" spans="8:13" x14ac:dyDescent="0.25">
      <c r="H996" s="3">
        <v>44826</v>
      </c>
      <c r="I996" s="7">
        <v>27.35</v>
      </c>
      <c r="J996" s="64">
        <f t="shared" si="30"/>
        <v>119.12021424739609</v>
      </c>
      <c r="K996" s="3">
        <v>44839</v>
      </c>
      <c r="L996">
        <v>152.009995</v>
      </c>
      <c r="M996">
        <f t="shared" si="31"/>
        <v>272.90842418476797</v>
      </c>
    </row>
    <row r="997" spans="8:13" x14ac:dyDescent="0.25">
      <c r="H997" s="3">
        <v>44827</v>
      </c>
      <c r="I997" s="7">
        <v>29.92</v>
      </c>
      <c r="J997" s="64">
        <f t="shared" si="30"/>
        <v>130.31359452585343</v>
      </c>
      <c r="K997" s="3">
        <v>44840</v>
      </c>
      <c r="L997">
        <v>153.28999300000001</v>
      </c>
      <c r="M997">
        <f t="shared" si="31"/>
        <v>275.20644568749651</v>
      </c>
    </row>
    <row r="998" spans="8:13" x14ac:dyDescent="0.25">
      <c r="H998" s="3">
        <v>44830</v>
      </c>
      <c r="I998" s="7">
        <v>32.259998000000003</v>
      </c>
      <c r="J998" s="64">
        <f t="shared" si="30"/>
        <v>140.50522388960036</v>
      </c>
      <c r="K998" s="3">
        <v>44841</v>
      </c>
      <c r="L998">
        <v>148.46000699999999</v>
      </c>
      <c r="M998">
        <f t="shared" si="31"/>
        <v>266.53501675879681</v>
      </c>
    </row>
    <row r="999" spans="8:13" x14ac:dyDescent="0.25">
      <c r="H999" s="3">
        <v>44831</v>
      </c>
      <c r="I999" s="7">
        <v>32.599997999999999</v>
      </c>
      <c r="J999" s="64">
        <f t="shared" si="30"/>
        <v>141.9860601910305</v>
      </c>
      <c r="K999" s="3">
        <v>44845</v>
      </c>
      <c r="L999">
        <v>155.570007</v>
      </c>
      <c r="M999">
        <f t="shared" si="31"/>
        <v>279.29982801975177</v>
      </c>
    </row>
    <row r="1000" spans="8:13" x14ac:dyDescent="0.25">
      <c r="H1000" s="3">
        <v>44832</v>
      </c>
      <c r="I1000" s="7">
        <v>30.18</v>
      </c>
      <c r="J1000" s="64">
        <f t="shared" si="30"/>
        <v>131.44599875635882</v>
      </c>
      <c r="K1000" s="3">
        <v>44846</v>
      </c>
      <c r="L1000">
        <v>160.720001</v>
      </c>
      <c r="M1000">
        <f t="shared" si="31"/>
        <v>288.5457775844564</v>
      </c>
    </row>
    <row r="1001" spans="8:13" x14ac:dyDescent="0.25">
      <c r="H1001" s="3">
        <v>44833</v>
      </c>
      <c r="I1001" s="7">
        <v>31.84</v>
      </c>
      <c r="J1001" s="64">
        <f t="shared" si="30"/>
        <v>138.67596422804723</v>
      </c>
      <c r="K1001" s="3">
        <v>44847</v>
      </c>
      <c r="L1001">
        <v>155.08000200000001</v>
      </c>
      <c r="M1001">
        <f t="shared" si="31"/>
        <v>278.4201063120268</v>
      </c>
    </row>
    <row r="1002" spans="8:13" x14ac:dyDescent="0.25">
      <c r="H1002" s="3">
        <v>44834</v>
      </c>
      <c r="I1002" s="7">
        <v>31.620000999999998</v>
      </c>
      <c r="J1002" s="64">
        <f t="shared" si="30"/>
        <v>137.71778038840506</v>
      </c>
      <c r="K1002" s="3">
        <v>44848</v>
      </c>
      <c r="L1002">
        <v>152.88999899999999</v>
      </c>
      <c r="M1002">
        <f t="shared" si="31"/>
        <v>274.48832361780387</v>
      </c>
    </row>
    <row r="1003" spans="8:13" x14ac:dyDescent="0.25">
      <c r="H1003" s="3">
        <v>44837</v>
      </c>
      <c r="I1003" s="7">
        <v>30.1</v>
      </c>
      <c r="J1003" s="64">
        <f t="shared" si="30"/>
        <v>131.09756668543409</v>
      </c>
      <c r="K1003" s="3">
        <v>44851</v>
      </c>
      <c r="L1003">
        <v>150.41999799999999</v>
      </c>
      <c r="M1003">
        <f t="shared" si="31"/>
        <v>270.05385152506551</v>
      </c>
    </row>
    <row r="1004" spans="8:13" x14ac:dyDescent="0.25">
      <c r="H1004" s="3">
        <v>44838</v>
      </c>
      <c r="I1004" s="7">
        <v>29.07</v>
      </c>
      <c r="J1004" s="64">
        <f t="shared" si="30"/>
        <v>126.61150377227804</v>
      </c>
      <c r="K1004" s="3">
        <v>44852</v>
      </c>
      <c r="L1004">
        <v>145.78999300000001</v>
      </c>
      <c r="M1004">
        <f t="shared" si="31"/>
        <v>261.74145490589848</v>
      </c>
    </row>
    <row r="1005" spans="8:13" x14ac:dyDescent="0.25">
      <c r="H1005" s="3">
        <v>44839</v>
      </c>
      <c r="I1005" s="7">
        <v>28.549999</v>
      </c>
      <c r="J1005" s="64">
        <f t="shared" si="30"/>
        <v>124.34669095586632</v>
      </c>
      <c r="K1005" s="3">
        <v>44853</v>
      </c>
      <c r="L1005">
        <v>147.729996</v>
      </c>
      <c r="M1005">
        <f t="shared" si="31"/>
        <v>265.2244045740681</v>
      </c>
    </row>
    <row r="1006" spans="8:13" x14ac:dyDescent="0.25">
      <c r="H1006" s="3">
        <v>44840</v>
      </c>
      <c r="I1006" s="7">
        <v>30.52</v>
      </c>
      <c r="J1006" s="64">
        <f t="shared" si="30"/>
        <v>132.92683505778899</v>
      </c>
      <c r="K1006" s="3">
        <v>44854</v>
      </c>
      <c r="L1006">
        <v>155.61000100000001</v>
      </c>
      <c r="M1006">
        <f t="shared" si="31"/>
        <v>279.37163053192768</v>
      </c>
    </row>
    <row r="1007" spans="8:13" x14ac:dyDescent="0.25">
      <c r="H1007" s="3">
        <v>44841</v>
      </c>
      <c r="I1007" s="7">
        <v>31.360001</v>
      </c>
      <c r="J1007" s="64">
        <f t="shared" si="30"/>
        <v>136.58537615789967</v>
      </c>
      <c r="K1007" s="3">
        <v>44855</v>
      </c>
      <c r="L1007">
        <v>156.949997</v>
      </c>
      <c r="M1007">
        <f t="shared" si="31"/>
        <v>281.77736837024474</v>
      </c>
    </row>
    <row r="1008" spans="8:13" x14ac:dyDescent="0.25">
      <c r="H1008" s="3">
        <v>44844</v>
      </c>
      <c r="I1008" s="7">
        <v>32.450001</v>
      </c>
      <c r="J1008" s="64">
        <f t="shared" si="30"/>
        <v>141.33276312424928</v>
      </c>
      <c r="K1008" s="3">
        <v>44858</v>
      </c>
      <c r="L1008">
        <v>154.020004</v>
      </c>
      <c r="M1008">
        <f t="shared" si="31"/>
        <v>276.51705787222517</v>
      </c>
    </row>
    <row r="1009" spans="8:13" x14ac:dyDescent="0.25">
      <c r="H1009" s="3">
        <v>44845</v>
      </c>
      <c r="I1009" s="7">
        <v>33.630001</v>
      </c>
      <c r="J1009" s="64">
        <f t="shared" si="30"/>
        <v>146.47213617038921</v>
      </c>
      <c r="K1009" s="3">
        <v>44859</v>
      </c>
      <c r="L1009">
        <v>147.779999</v>
      </c>
      <c r="M1009">
        <f t="shared" si="31"/>
        <v>265.31417656527509</v>
      </c>
    </row>
    <row r="1010" spans="8:13" x14ac:dyDescent="0.25">
      <c r="H1010" s="3">
        <v>44846</v>
      </c>
      <c r="I1010" s="7">
        <v>33.57</v>
      </c>
      <c r="J1010" s="64">
        <f t="shared" si="30"/>
        <v>146.21080776179477</v>
      </c>
      <c r="K1010" s="3">
        <v>44860</v>
      </c>
      <c r="L1010">
        <v>140.199997</v>
      </c>
      <c r="M1010">
        <f t="shared" si="31"/>
        <v>251.70555562467584</v>
      </c>
    </row>
    <row r="1011" spans="8:13" x14ac:dyDescent="0.25">
      <c r="H1011" s="3">
        <v>44847</v>
      </c>
      <c r="I1011" s="7">
        <v>31.940000999999999</v>
      </c>
      <c r="J1011" s="64">
        <f t="shared" si="30"/>
        <v>139.11150867210404</v>
      </c>
      <c r="K1011" s="3">
        <v>44861</v>
      </c>
      <c r="L1011">
        <v>142.779999</v>
      </c>
      <c r="M1011">
        <f t="shared" si="31"/>
        <v>256.33751604420979</v>
      </c>
    </row>
    <row r="1012" spans="8:13" x14ac:dyDescent="0.25">
      <c r="H1012" s="3">
        <v>44848</v>
      </c>
      <c r="I1012" s="7">
        <v>32.020000000000003</v>
      </c>
      <c r="J1012" s="64">
        <f t="shared" si="30"/>
        <v>139.45993638762792</v>
      </c>
      <c r="K1012" s="3">
        <v>44862</v>
      </c>
      <c r="L1012">
        <v>144.60000600000001</v>
      </c>
      <c r="M1012">
        <f t="shared" si="31"/>
        <v>259.60503304120232</v>
      </c>
    </row>
    <row r="1013" spans="8:13" x14ac:dyDescent="0.25">
      <c r="H1013" s="3">
        <v>44851</v>
      </c>
      <c r="I1013" s="7">
        <v>31.370000999999998</v>
      </c>
      <c r="J1013" s="64">
        <f t="shared" si="30"/>
        <v>136.62893016676523</v>
      </c>
      <c r="K1013" s="3">
        <v>44865</v>
      </c>
      <c r="L1013">
        <v>147.91999799999999</v>
      </c>
      <c r="M1013">
        <f t="shared" si="31"/>
        <v>265.56552126453283</v>
      </c>
    </row>
    <row r="1014" spans="8:13" x14ac:dyDescent="0.25">
      <c r="H1014" s="3">
        <v>44852</v>
      </c>
      <c r="I1014" s="7">
        <v>30.5</v>
      </c>
      <c r="J1014" s="64">
        <f t="shared" si="30"/>
        <v>132.8397270400578</v>
      </c>
      <c r="K1014" s="3">
        <v>44866</v>
      </c>
      <c r="L1014">
        <v>148.41999799999999</v>
      </c>
      <c r="M1014">
        <f t="shared" si="31"/>
        <v>266.46318731663933</v>
      </c>
    </row>
    <row r="1015" spans="8:13" x14ac:dyDescent="0.25">
      <c r="H1015" s="3">
        <v>44853</v>
      </c>
      <c r="I1015" s="7">
        <v>30.76</v>
      </c>
      <c r="J1015" s="64">
        <f t="shared" si="30"/>
        <v>133.97213127056321</v>
      </c>
      <c r="K1015" s="3">
        <v>44867</v>
      </c>
      <c r="L1015">
        <v>141.16999799999999</v>
      </c>
      <c r="M1015">
        <f t="shared" si="31"/>
        <v>253.44702956109461</v>
      </c>
    </row>
    <row r="1016" spans="8:13" x14ac:dyDescent="0.25">
      <c r="H1016" s="3">
        <v>44854</v>
      </c>
      <c r="I1016" s="7">
        <v>29.98</v>
      </c>
      <c r="J1016" s="64">
        <f t="shared" si="30"/>
        <v>130.57491857904697</v>
      </c>
      <c r="K1016" s="3">
        <v>44868</v>
      </c>
      <c r="L1016">
        <v>136.279999</v>
      </c>
      <c r="M1016">
        <f t="shared" si="31"/>
        <v>244.66785736682485</v>
      </c>
    </row>
    <row r="1017" spans="8:13" x14ac:dyDescent="0.25">
      <c r="H1017" s="3">
        <v>44855</v>
      </c>
      <c r="I1017" s="7">
        <v>29.690000999999999</v>
      </c>
      <c r="J1017" s="64">
        <f t="shared" si="30"/>
        <v>129.31185667734567</v>
      </c>
      <c r="K1017" s="3">
        <v>44869</v>
      </c>
      <c r="L1017">
        <v>128.44000199999999</v>
      </c>
      <c r="M1017">
        <f t="shared" si="31"/>
        <v>230.59245905579064</v>
      </c>
    </row>
    <row r="1018" spans="8:13" x14ac:dyDescent="0.25">
      <c r="H1018" s="3">
        <v>44858</v>
      </c>
      <c r="I1018" s="7">
        <v>29.85</v>
      </c>
      <c r="J1018" s="64">
        <f t="shared" si="30"/>
        <v>130.00871646379429</v>
      </c>
      <c r="K1018" s="3">
        <v>44872</v>
      </c>
      <c r="L1018">
        <v>128.33000200000001</v>
      </c>
      <c r="M1018">
        <f t="shared" si="31"/>
        <v>230.39497252432724</v>
      </c>
    </row>
    <row r="1019" spans="8:13" x14ac:dyDescent="0.25">
      <c r="H1019" s="3">
        <v>44859</v>
      </c>
      <c r="I1019" s="7">
        <v>28.459999</v>
      </c>
      <c r="J1019" s="64">
        <f t="shared" si="30"/>
        <v>123.95470487607599</v>
      </c>
      <c r="K1019" s="3">
        <v>44873</v>
      </c>
      <c r="L1019">
        <v>126.33000199999999</v>
      </c>
      <c r="M1019">
        <f t="shared" si="31"/>
        <v>226.80430831590107</v>
      </c>
    </row>
    <row r="1020" spans="8:13" x14ac:dyDescent="0.25">
      <c r="H1020" s="3">
        <v>44860</v>
      </c>
      <c r="I1020" s="7">
        <v>27.280000999999999</v>
      </c>
      <c r="J1020" s="64">
        <f t="shared" si="30"/>
        <v>118.81534054073782</v>
      </c>
      <c r="K1020" s="3">
        <v>44874</v>
      </c>
      <c r="L1020">
        <v>124.400002</v>
      </c>
      <c r="M1020">
        <f t="shared" si="31"/>
        <v>223.33931735476989</v>
      </c>
    </row>
    <row r="1021" spans="8:13" x14ac:dyDescent="0.25">
      <c r="H1021" s="3">
        <v>44861</v>
      </c>
      <c r="I1021" s="7">
        <v>27.389999</v>
      </c>
      <c r="J1021" s="64">
        <f t="shared" si="30"/>
        <v>119.29442592745757</v>
      </c>
      <c r="K1021" s="3">
        <v>44875</v>
      </c>
      <c r="L1021">
        <v>111.69000200000001</v>
      </c>
      <c r="M1021">
        <f t="shared" si="31"/>
        <v>200.52064631022179</v>
      </c>
    </row>
    <row r="1022" spans="8:13" x14ac:dyDescent="0.25">
      <c r="H1022" s="3">
        <v>44862</v>
      </c>
      <c r="I1022" s="7">
        <v>25.75</v>
      </c>
      <c r="J1022" s="64">
        <f t="shared" si="30"/>
        <v>112.15157282890125</v>
      </c>
      <c r="K1022" s="3">
        <v>44879</v>
      </c>
      <c r="L1022">
        <v>119.989998</v>
      </c>
      <c r="M1022">
        <f t="shared" si="31"/>
        <v>215.42189559386182</v>
      </c>
    </row>
    <row r="1023" spans="8:13" x14ac:dyDescent="0.25">
      <c r="H1023" s="3">
        <v>44865</v>
      </c>
      <c r="I1023" s="7">
        <v>25.879999000000002</v>
      </c>
      <c r="J1023" s="64">
        <f t="shared" si="30"/>
        <v>112.71777058875308</v>
      </c>
      <c r="K1023" s="3">
        <v>44880</v>
      </c>
      <c r="L1023">
        <v>128.61999499999999</v>
      </c>
      <c r="M1023">
        <f t="shared" si="31"/>
        <v>230.91560626722426</v>
      </c>
    </row>
    <row r="1024" spans="8:13" x14ac:dyDescent="0.25">
      <c r="H1024" s="3">
        <v>44866</v>
      </c>
      <c r="I1024" s="7">
        <v>25.809999000000001</v>
      </c>
      <c r="J1024" s="64">
        <f t="shared" si="30"/>
        <v>112.41289252669394</v>
      </c>
      <c r="K1024" s="3">
        <v>44881</v>
      </c>
      <c r="L1024">
        <v>130.83000200000001</v>
      </c>
      <c r="M1024">
        <f t="shared" si="31"/>
        <v>234.88330278485992</v>
      </c>
    </row>
    <row r="1025" spans="8:13" x14ac:dyDescent="0.25">
      <c r="H1025" s="3">
        <v>44867</v>
      </c>
      <c r="I1025" s="7">
        <v>25.860001</v>
      </c>
      <c r="J1025" s="64">
        <f t="shared" si="30"/>
        <v>112.63067128182367</v>
      </c>
      <c r="K1025" s="3">
        <v>44882</v>
      </c>
      <c r="L1025">
        <v>132.179993</v>
      </c>
      <c r="M1025">
        <f t="shared" si="31"/>
        <v>237.30698496755861</v>
      </c>
    </row>
    <row r="1026" spans="8:13" x14ac:dyDescent="0.25">
      <c r="H1026" s="3">
        <v>44868</v>
      </c>
      <c r="I1026" s="7">
        <v>25.299999</v>
      </c>
      <c r="J1026" s="64">
        <f t="shared" si="30"/>
        <v>110.19163807454869</v>
      </c>
      <c r="K1026" s="3">
        <v>44883</v>
      </c>
      <c r="L1026">
        <v>129.33000200000001</v>
      </c>
      <c r="M1026">
        <f t="shared" si="31"/>
        <v>232.19030462854033</v>
      </c>
    </row>
    <row r="1027" spans="8:13" x14ac:dyDescent="0.25">
      <c r="H1027" s="3">
        <v>44869</v>
      </c>
      <c r="I1027" s="7">
        <v>24.549999</v>
      </c>
      <c r="J1027" s="64">
        <f t="shared" ref="J1027:J1090" si="32">I1027*100/$I$2</f>
        <v>106.92508740962923</v>
      </c>
      <c r="K1027" s="3">
        <v>44886</v>
      </c>
      <c r="L1027">
        <v>132.13000500000001</v>
      </c>
      <c r="M1027">
        <f t="shared" ref="M1027:M1090" si="33">L1027*100/$L$2</f>
        <v>237.21723990633325</v>
      </c>
    </row>
    <row r="1028" spans="8:13" x14ac:dyDescent="0.25">
      <c r="H1028" s="3">
        <v>44872</v>
      </c>
      <c r="I1028" s="7">
        <v>24.35</v>
      </c>
      <c r="J1028" s="64">
        <f t="shared" si="32"/>
        <v>106.05401158771828</v>
      </c>
      <c r="K1028" s="3">
        <v>44887</v>
      </c>
      <c r="L1028">
        <v>133.529999</v>
      </c>
      <c r="M1028">
        <f t="shared" si="33"/>
        <v>239.73069408023889</v>
      </c>
    </row>
    <row r="1029" spans="8:13" x14ac:dyDescent="0.25">
      <c r="H1029" s="3">
        <v>44873</v>
      </c>
      <c r="I1029" s="7">
        <v>25.540001</v>
      </c>
      <c r="J1029" s="64">
        <f t="shared" si="32"/>
        <v>111.2369429981247</v>
      </c>
      <c r="K1029" s="3">
        <v>44888</v>
      </c>
      <c r="L1029">
        <v>136.199997</v>
      </c>
      <c r="M1029">
        <f t="shared" si="33"/>
        <v>244.52422720782357</v>
      </c>
    </row>
    <row r="1030" spans="8:13" x14ac:dyDescent="0.25">
      <c r="H1030" s="3">
        <v>44874</v>
      </c>
      <c r="I1030" s="7">
        <v>26.09</v>
      </c>
      <c r="J1030" s="64">
        <f t="shared" si="32"/>
        <v>113.63240913033141</v>
      </c>
      <c r="K1030" s="3">
        <v>44890</v>
      </c>
      <c r="L1030">
        <v>129.60000600000001</v>
      </c>
      <c r="M1030">
        <f t="shared" si="33"/>
        <v>232.67505147800628</v>
      </c>
    </row>
    <row r="1031" spans="8:13" x14ac:dyDescent="0.25">
      <c r="H1031" s="3">
        <v>44875</v>
      </c>
      <c r="I1031" s="7">
        <v>23.530000999999999</v>
      </c>
      <c r="J1031" s="64">
        <f t="shared" si="32"/>
        <v>102.48258721614054</v>
      </c>
      <c r="K1031" s="3">
        <v>44893</v>
      </c>
      <c r="L1031">
        <v>131.729996</v>
      </c>
      <c r="M1031">
        <f t="shared" si="33"/>
        <v>236.49909090665903</v>
      </c>
    </row>
    <row r="1032" spans="8:13" x14ac:dyDescent="0.25">
      <c r="H1032" s="3">
        <v>44876</v>
      </c>
      <c r="I1032" s="7">
        <v>22.52</v>
      </c>
      <c r="J1032" s="64">
        <f t="shared" si="32"/>
        <v>98.083627965314804</v>
      </c>
      <c r="K1032" s="3">
        <v>44894</v>
      </c>
      <c r="L1032">
        <v>131.229996</v>
      </c>
      <c r="M1032">
        <f t="shared" si="33"/>
        <v>235.6014248545525</v>
      </c>
    </row>
    <row r="1033" spans="8:13" x14ac:dyDescent="0.25">
      <c r="H1033" s="3">
        <v>44879</v>
      </c>
      <c r="I1033" s="7">
        <v>23.73</v>
      </c>
      <c r="J1033" s="64">
        <f t="shared" si="32"/>
        <v>103.35366303805152</v>
      </c>
      <c r="K1033" s="3">
        <v>44895</v>
      </c>
      <c r="L1033">
        <v>127.269997</v>
      </c>
      <c r="M1033">
        <f t="shared" si="33"/>
        <v>228.49191151720086</v>
      </c>
    </row>
    <row r="1034" spans="8:13" x14ac:dyDescent="0.25">
      <c r="H1034" s="3">
        <v>44880</v>
      </c>
      <c r="I1034" s="7">
        <v>24.540001</v>
      </c>
      <c r="J1034" s="64">
        <f t="shared" si="32"/>
        <v>106.88154211156544</v>
      </c>
      <c r="K1034" s="3">
        <v>44896</v>
      </c>
      <c r="L1034">
        <v>119.769997</v>
      </c>
      <c r="M1034">
        <f t="shared" si="33"/>
        <v>215.02692073560286</v>
      </c>
    </row>
    <row r="1035" spans="8:13" x14ac:dyDescent="0.25">
      <c r="H1035" s="3">
        <v>44881</v>
      </c>
      <c r="I1035" s="7">
        <v>24.110001</v>
      </c>
      <c r="J1035" s="64">
        <f t="shared" si="32"/>
        <v>105.00871973034495</v>
      </c>
      <c r="K1035" s="3">
        <v>44897</v>
      </c>
      <c r="L1035">
        <v>118.620003</v>
      </c>
      <c r="M1035">
        <f t="shared" si="33"/>
        <v>212.96229958775044</v>
      </c>
    </row>
    <row r="1036" spans="8:13" x14ac:dyDescent="0.25">
      <c r="H1036" s="3">
        <v>44882</v>
      </c>
      <c r="I1036" s="7">
        <v>23.93</v>
      </c>
      <c r="J1036" s="64">
        <f t="shared" si="32"/>
        <v>104.22474321536338</v>
      </c>
      <c r="K1036" s="3">
        <v>44900</v>
      </c>
      <c r="L1036">
        <v>126.5</v>
      </c>
      <c r="M1036">
        <f t="shared" si="33"/>
        <v>227.10951118295313</v>
      </c>
    </row>
    <row r="1037" spans="8:13" x14ac:dyDescent="0.25">
      <c r="H1037" s="3">
        <v>44883</v>
      </c>
      <c r="I1037" s="7">
        <v>23.120000999999998</v>
      </c>
      <c r="J1037" s="64">
        <f t="shared" si="32"/>
        <v>100.69687285265124</v>
      </c>
      <c r="K1037" s="3">
        <v>44901</v>
      </c>
      <c r="L1037">
        <v>129.08999600000001</v>
      </c>
      <c r="M1037">
        <f t="shared" si="33"/>
        <v>231.75941415153656</v>
      </c>
    </row>
    <row r="1038" spans="8:13" x14ac:dyDescent="0.25">
      <c r="H1038" s="3">
        <v>44886</v>
      </c>
      <c r="I1038" s="7">
        <v>22.360001</v>
      </c>
      <c r="J1038" s="64">
        <f t="shared" si="32"/>
        <v>97.38676817886622</v>
      </c>
      <c r="K1038" s="3">
        <v>44902</v>
      </c>
      <c r="L1038">
        <v>131.10000600000001</v>
      </c>
      <c r="M1038">
        <f t="shared" si="33"/>
        <v>235.36804963432587</v>
      </c>
    </row>
    <row r="1039" spans="8:13" x14ac:dyDescent="0.25">
      <c r="H1039" s="3">
        <v>44887</v>
      </c>
      <c r="I1039" s="7">
        <v>21.290001</v>
      </c>
      <c r="J1039" s="64">
        <f t="shared" si="32"/>
        <v>92.726489230247793</v>
      </c>
      <c r="K1039" s="3">
        <v>44903</v>
      </c>
      <c r="L1039">
        <v>129.53999300000001</v>
      </c>
      <c r="M1039">
        <f t="shared" si="33"/>
        <v>232.56730821243613</v>
      </c>
    </row>
    <row r="1040" spans="8:13" x14ac:dyDescent="0.25">
      <c r="H1040" s="3">
        <v>44888</v>
      </c>
      <c r="I1040" s="7">
        <v>20.350000000000001</v>
      </c>
      <c r="J1040" s="64">
        <f t="shared" si="32"/>
        <v>88.632408041481199</v>
      </c>
      <c r="K1040" s="3">
        <v>44904</v>
      </c>
      <c r="L1040">
        <v>132.78999300000001</v>
      </c>
      <c r="M1040">
        <f t="shared" si="33"/>
        <v>238.40213755112862</v>
      </c>
    </row>
    <row r="1041" spans="8:13" x14ac:dyDescent="0.25">
      <c r="H1041" s="3">
        <v>44890</v>
      </c>
      <c r="I1041" s="7">
        <v>20.5</v>
      </c>
      <c r="J1041" s="64">
        <f t="shared" si="32"/>
        <v>89.285718174465075</v>
      </c>
      <c r="K1041" s="3">
        <v>44907</v>
      </c>
      <c r="L1041">
        <v>141.929993</v>
      </c>
      <c r="M1041">
        <f t="shared" si="33"/>
        <v>254.81147298363601</v>
      </c>
    </row>
    <row r="1042" spans="8:13" x14ac:dyDescent="0.25">
      <c r="H1042" s="3">
        <v>44893</v>
      </c>
      <c r="I1042" s="7">
        <v>22.209999</v>
      </c>
      <c r="J1042" s="64">
        <f t="shared" si="32"/>
        <v>96.733449335080536</v>
      </c>
      <c r="K1042" s="3">
        <v>44908</v>
      </c>
      <c r="L1042">
        <v>135.08000200000001</v>
      </c>
      <c r="M1042">
        <f t="shared" si="33"/>
        <v>242.51346422776547</v>
      </c>
    </row>
    <row r="1043" spans="8:13" x14ac:dyDescent="0.25">
      <c r="H1043" s="3">
        <v>44894</v>
      </c>
      <c r="I1043" s="7">
        <v>21.889999</v>
      </c>
      <c r="J1043" s="64">
        <f t="shared" si="32"/>
        <v>95.339721051381574</v>
      </c>
      <c r="K1043" s="3">
        <v>44909</v>
      </c>
      <c r="L1043">
        <v>120.260002</v>
      </c>
      <c r="M1043">
        <f t="shared" si="33"/>
        <v>215.9066424433278</v>
      </c>
    </row>
    <row r="1044" spans="8:13" x14ac:dyDescent="0.25">
      <c r="H1044" s="3">
        <v>44895</v>
      </c>
      <c r="I1044" s="7">
        <v>20.58</v>
      </c>
      <c r="J1044" s="64">
        <f t="shared" si="32"/>
        <v>89.634150245389819</v>
      </c>
      <c r="K1044" s="3">
        <v>44910</v>
      </c>
      <c r="L1044">
        <v>111.260002</v>
      </c>
      <c r="M1044">
        <f t="shared" si="33"/>
        <v>199.74865350541018</v>
      </c>
    </row>
    <row r="1045" spans="8:13" x14ac:dyDescent="0.25">
      <c r="H1045" s="3">
        <v>44896</v>
      </c>
      <c r="I1045" s="7">
        <v>19.84</v>
      </c>
      <c r="J1045" s="64">
        <f t="shared" si="32"/>
        <v>86.411153589335953</v>
      </c>
      <c r="K1045" s="3">
        <v>44911</v>
      </c>
      <c r="L1045">
        <v>113.650002</v>
      </c>
      <c r="M1045">
        <f t="shared" si="33"/>
        <v>204.0394972344794</v>
      </c>
    </row>
    <row r="1046" spans="8:13" x14ac:dyDescent="0.25">
      <c r="H1046" s="3">
        <v>44897</v>
      </c>
      <c r="I1046" s="7">
        <v>19.059999000000001</v>
      </c>
      <c r="J1046" s="64">
        <f t="shared" si="32"/>
        <v>83.013936542418847</v>
      </c>
      <c r="K1046" s="3">
        <v>44914</v>
      </c>
      <c r="L1046">
        <v>118.32</v>
      </c>
      <c r="M1046">
        <f t="shared" si="33"/>
        <v>212.42369457049023</v>
      </c>
    </row>
    <row r="1047" spans="8:13" x14ac:dyDescent="0.25">
      <c r="H1047" s="3">
        <v>44900</v>
      </c>
      <c r="I1047" s="7">
        <v>20.75</v>
      </c>
      <c r="J1047" s="64">
        <f t="shared" si="32"/>
        <v>90.374568396104891</v>
      </c>
      <c r="K1047" s="3">
        <v>44915</v>
      </c>
      <c r="L1047">
        <v>119.91999800000001</v>
      </c>
      <c r="M1047">
        <f t="shared" si="33"/>
        <v>215.29622234656694</v>
      </c>
    </row>
    <row r="1048" spans="8:13" x14ac:dyDescent="0.25">
      <c r="H1048" s="3">
        <v>44901</v>
      </c>
      <c r="I1048" s="7">
        <v>22.17</v>
      </c>
      <c r="J1048" s="64">
        <f t="shared" si="32"/>
        <v>96.559237655019061</v>
      </c>
      <c r="K1048" s="3">
        <v>44916</v>
      </c>
      <c r="L1048">
        <v>115</v>
      </c>
      <c r="M1048">
        <f t="shared" si="33"/>
        <v>206.46319198450283</v>
      </c>
    </row>
    <row r="1049" spans="8:13" x14ac:dyDescent="0.25">
      <c r="H1049" s="3">
        <v>44902</v>
      </c>
      <c r="I1049" s="7">
        <v>22.68</v>
      </c>
      <c r="J1049" s="64">
        <f t="shared" si="32"/>
        <v>98.780492107164292</v>
      </c>
      <c r="K1049" s="3">
        <v>44917</v>
      </c>
      <c r="L1049">
        <v>112.050003</v>
      </c>
      <c r="M1049">
        <f t="shared" si="33"/>
        <v>201.16696766307058</v>
      </c>
    </row>
    <row r="1050" spans="8:13" x14ac:dyDescent="0.25">
      <c r="H1050" s="3">
        <v>44903</v>
      </c>
      <c r="I1050" s="7">
        <v>22.290001</v>
      </c>
      <c r="J1050" s="64">
        <f t="shared" si="32"/>
        <v>97.081890116807074</v>
      </c>
      <c r="K1050" s="3">
        <v>44918</v>
      </c>
      <c r="L1050">
        <v>113.16999800000001</v>
      </c>
      <c r="M1050">
        <f t="shared" si="33"/>
        <v>203.17773064312874</v>
      </c>
    </row>
    <row r="1051" spans="8:13" x14ac:dyDescent="0.25">
      <c r="H1051" s="3">
        <v>44904</v>
      </c>
      <c r="I1051" s="7">
        <v>22.83</v>
      </c>
      <c r="J1051" s="64">
        <f t="shared" si="32"/>
        <v>99.433802240148182</v>
      </c>
      <c r="K1051" s="3">
        <v>44922</v>
      </c>
      <c r="L1051">
        <v>124.889999</v>
      </c>
      <c r="M1051">
        <f t="shared" si="33"/>
        <v>224.219024699838</v>
      </c>
    </row>
    <row r="1052" spans="8:13" x14ac:dyDescent="0.25">
      <c r="H1052" s="3">
        <v>44907</v>
      </c>
      <c r="I1052" s="7">
        <v>25</v>
      </c>
      <c r="J1052" s="64">
        <f t="shared" si="32"/>
        <v>108.8850221639818</v>
      </c>
      <c r="K1052" s="3">
        <v>44923</v>
      </c>
      <c r="L1052">
        <v>120.07</v>
      </c>
      <c r="M1052">
        <f t="shared" si="33"/>
        <v>215.5655257528631</v>
      </c>
    </row>
    <row r="1053" spans="8:13" x14ac:dyDescent="0.25">
      <c r="H1053" s="3">
        <v>44908</v>
      </c>
      <c r="I1053" s="7">
        <v>22.549999</v>
      </c>
      <c r="J1053" s="64">
        <f t="shared" si="32"/>
        <v>98.214285636510695</v>
      </c>
      <c r="K1053" s="3">
        <v>44924</v>
      </c>
      <c r="L1053">
        <v>120.25</v>
      </c>
      <c r="M1053">
        <f t="shared" si="33"/>
        <v>215.88868553162143</v>
      </c>
    </row>
    <row r="1054" spans="8:13" x14ac:dyDescent="0.25">
      <c r="H1054" s="3">
        <v>44909</v>
      </c>
      <c r="I1054" s="7">
        <v>21.139999</v>
      </c>
      <c r="J1054" s="64">
        <f t="shared" si="32"/>
        <v>92.073170386462124</v>
      </c>
      <c r="K1054" s="3">
        <v>44925</v>
      </c>
      <c r="L1054">
        <v>121.610001</v>
      </c>
      <c r="M1054">
        <f t="shared" si="33"/>
        <v>218.33033898868331</v>
      </c>
    </row>
    <row r="1055" spans="8:13" x14ac:dyDescent="0.25">
      <c r="H1055" s="3">
        <v>44910</v>
      </c>
      <c r="I1055" s="7">
        <v>22.83</v>
      </c>
      <c r="J1055" s="64">
        <f t="shared" si="32"/>
        <v>99.433802240148182</v>
      </c>
      <c r="K1055" s="3">
        <v>44929</v>
      </c>
      <c r="L1055">
        <v>129.970001</v>
      </c>
      <c r="M1055">
        <f t="shared" si="33"/>
        <v>233.33931537990455</v>
      </c>
    </row>
    <row r="1056" spans="8:13" x14ac:dyDescent="0.25">
      <c r="H1056" s="3">
        <v>44911</v>
      </c>
      <c r="I1056" s="7">
        <v>22.620000999999998</v>
      </c>
      <c r="J1056" s="64">
        <f t="shared" si="32"/>
        <v>98.519172409371606</v>
      </c>
      <c r="K1056" s="3">
        <v>44930</v>
      </c>
      <c r="L1056">
        <v>125.779999</v>
      </c>
      <c r="M1056">
        <f t="shared" si="33"/>
        <v>225.81687027258761</v>
      </c>
    </row>
    <row r="1057" spans="8:13" x14ac:dyDescent="0.25">
      <c r="H1057" s="3">
        <v>44914</v>
      </c>
      <c r="I1057" s="7">
        <v>22.42</v>
      </c>
      <c r="J1057" s="64">
        <f t="shared" si="32"/>
        <v>97.648087876658877</v>
      </c>
      <c r="K1057" s="3">
        <v>44931</v>
      </c>
      <c r="L1057">
        <v>119.529999</v>
      </c>
      <c r="M1057">
        <f t="shared" si="33"/>
        <v>214.59604462125594</v>
      </c>
    </row>
    <row r="1058" spans="8:13" x14ac:dyDescent="0.25">
      <c r="H1058" s="3">
        <v>44915</v>
      </c>
      <c r="I1058" s="7">
        <v>21.48</v>
      </c>
      <c r="J1058" s="64">
        <f t="shared" si="32"/>
        <v>93.554011043293158</v>
      </c>
      <c r="K1058" s="3">
        <v>44932</v>
      </c>
      <c r="L1058">
        <v>113.870003</v>
      </c>
      <c r="M1058">
        <f t="shared" si="33"/>
        <v>204.43447209273839</v>
      </c>
    </row>
    <row r="1059" spans="8:13" x14ac:dyDescent="0.25">
      <c r="H1059" s="3">
        <v>44916</v>
      </c>
      <c r="I1059" s="7">
        <v>20.07</v>
      </c>
      <c r="J1059" s="64">
        <f t="shared" si="32"/>
        <v>87.412895793244587</v>
      </c>
      <c r="K1059" s="3">
        <v>44935</v>
      </c>
      <c r="L1059">
        <v>116.66999800000001</v>
      </c>
      <c r="M1059">
        <f t="shared" si="33"/>
        <v>209.46139300787448</v>
      </c>
    </row>
    <row r="1060" spans="8:13" x14ac:dyDescent="0.25">
      <c r="H1060" s="3">
        <v>44917</v>
      </c>
      <c r="I1060" s="7">
        <v>21.969999000000001</v>
      </c>
      <c r="J1060" s="64">
        <f t="shared" si="32"/>
        <v>95.688153122306332</v>
      </c>
      <c r="K1060" s="3">
        <v>44936</v>
      </c>
      <c r="L1060">
        <v>119.519997</v>
      </c>
      <c r="M1060">
        <f t="shared" si="33"/>
        <v>214.57808770954961</v>
      </c>
    </row>
    <row r="1061" spans="8:13" x14ac:dyDescent="0.25">
      <c r="H1061" s="3">
        <v>44918</v>
      </c>
      <c r="I1061" s="7">
        <v>20.870000999999998</v>
      </c>
      <c r="J1061" s="64">
        <f t="shared" si="32"/>
        <v>90.89722085789289</v>
      </c>
      <c r="K1061" s="3">
        <v>44937</v>
      </c>
      <c r="L1061">
        <v>115.16999800000001</v>
      </c>
      <c r="M1061">
        <f t="shared" si="33"/>
        <v>206.76839485155489</v>
      </c>
    </row>
    <row r="1062" spans="8:13" x14ac:dyDescent="0.25">
      <c r="H1062" s="3">
        <v>44922</v>
      </c>
      <c r="I1062" s="7">
        <v>21.65</v>
      </c>
      <c r="J1062" s="64">
        <f t="shared" si="32"/>
        <v>94.294429194008245</v>
      </c>
      <c r="K1062" s="3">
        <v>44938</v>
      </c>
      <c r="L1062">
        <v>112.339996</v>
      </c>
      <c r="M1062">
        <f t="shared" si="33"/>
        <v>201.68760140596765</v>
      </c>
    </row>
    <row r="1063" spans="8:13" x14ac:dyDescent="0.25">
      <c r="H1063" s="3">
        <v>44923</v>
      </c>
      <c r="I1063" s="7">
        <v>22.139999</v>
      </c>
      <c r="J1063" s="64">
        <f t="shared" si="32"/>
        <v>96.42857127302139</v>
      </c>
      <c r="K1063" s="3">
        <v>44939</v>
      </c>
      <c r="L1063">
        <v>113.550003</v>
      </c>
      <c r="M1063">
        <f t="shared" si="33"/>
        <v>203.8599658193902</v>
      </c>
    </row>
    <row r="1064" spans="8:13" x14ac:dyDescent="0.25">
      <c r="H1064" s="3">
        <v>44924</v>
      </c>
      <c r="I1064" s="7">
        <v>21.440000999999999</v>
      </c>
      <c r="J1064" s="64">
        <f t="shared" si="32"/>
        <v>93.379799363231669</v>
      </c>
      <c r="K1064" s="3">
        <v>44943</v>
      </c>
      <c r="L1064">
        <v>122.269997</v>
      </c>
      <c r="M1064">
        <f t="shared" si="33"/>
        <v>219.51525099613553</v>
      </c>
    </row>
    <row r="1065" spans="8:13" x14ac:dyDescent="0.25">
      <c r="H1065" s="3">
        <v>44925</v>
      </c>
      <c r="I1065" s="7">
        <v>21.67</v>
      </c>
      <c r="J1065" s="64">
        <f t="shared" si="32"/>
        <v>94.381537211739428</v>
      </c>
      <c r="K1065" s="3">
        <v>44944</v>
      </c>
      <c r="L1065">
        <v>112.610001</v>
      </c>
      <c r="M1065">
        <f t="shared" si="33"/>
        <v>202.17235005076569</v>
      </c>
    </row>
    <row r="1066" spans="8:13" x14ac:dyDescent="0.25">
      <c r="H1066" s="3">
        <v>44929</v>
      </c>
      <c r="I1066" s="7">
        <v>22.9</v>
      </c>
      <c r="J1066" s="64">
        <f t="shared" si="32"/>
        <v>99.738680302207328</v>
      </c>
      <c r="K1066" s="3">
        <v>44945</v>
      </c>
      <c r="L1066">
        <v>114.529999</v>
      </c>
      <c r="M1066">
        <f t="shared" si="33"/>
        <v>205.61938410019062</v>
      </c>
    </row>
    <row r="1067" spans="8:13" x14ac:dyDescent="0.25">
      <c r="H1067" s="3">
        <v>44930</v>
      </c>
      <c r="I1067" s="7">
        <v>22.01</v>
      </c>
      <c r="J1067" s="64">
        <f t="shared" si="32"/>
        <v>95.862373513169572</v>
      </c>
      <c r="K1067" s="3">
        <v>44946</v>
      </c>
      <c r="L1067">
        <v>114.760002</v>
      </c>
      <c r="M1067">
        <f t="shared" si="33"/>
        <v>206.03231587015591</v>
      </c>
    </row>
    <row r="1068" spans="8:13" x14ac:dyDescent="0.25">
      <c r="H1068" s="3">
        <v>44931</v>
      </c>
      <c r="I1068" s="7">
        <v>22.459999</v>
      </c>
      <c r="J1068" s="64">
        <f t="shared" si="32"/>
        <v>97.822299556720353</v>
      </c>
      <c r="K1068" s="3">
        <v>44949</v>
      </c>
      <c r="L1068">
        <v>114.69000200000001</v>
      </c>
      <c r="M1068">
        <f t="shared" si="33"/>
        <v>205.906642622861</v>
      </c>
    </row>
    <row r="1069" spans="8:13" x14ac:dyDescent="0.25">
      <c r="H1069" s="3">
        <v>44932</v>
      </c>
      <c r="I1069" s="7">
        <v>21.129999000000002</v>
      </c>
      <c r="J1069" s="64">
        <f t="shared" si="32"/>
        <v>92.02961637759654</v>
      </c>
      <c r="K1069" s="3">
        <v>44950</v>
      </c>
      <c r="L1069">
        <v>112.760002</v>
      </c>
      <c r="M1069">
        <f t="shared" si="33"/>
        <v>202.44165166172979</v>
      </c>
    </row>
    <row r="1070" spans="8:13" x14ac:dyDescent="0.25">
      <c r="H1070" s="3">
        <v>44935</v>
      </c>
      <c r="I1070" s="7">
        <v>21.969999000000001</v>
      </c>
      <c r="J1070" s="64">
        <f t="shared" si="32"/>
        <v>95.688153122306332</v>
      </c>
      <c r="K1070" s="3">
        <v>44951</v>
      </c>
      <c r="L1070">
        <v>107.739998</v>
      </c>
      <c r="M1070">
        <f t="shared" si="33"/>
        <v>193.42907731725174</v>
      </c>
    </row>
    <row r="1071" spans="8:13" x14ac:dyDescent="0.25">
      <c r="H1071" s="3">
        <v>44936</v>
      </c>
      <c r="I1071" s="7">
        <v>20.58</v>
      </c>
      <c r="J1071" s="64">
        <f t="shared" si="32"/>
        <v>89.634150245389819</v>
      </c>
      <c r="K1071" s="3">
        <v>44952</v>
      </c>
      <c r="L1071">
        <v>104.279999</v>
      </c>
      <c r="M1071">
        <f t="shared" si="33"/>
        <v>187.21723003200665</v>
      </c>
    </row>
    <row r="1072" spans="8:13" x14ac:dyDescent="0.25">
      <c r="H1072" s="3">
        <v>44937</v>
      </c>
      <c r="I1072" s="7">
        <v>21.09</v>
      </c>
      <c r="J1072" s="64">
        <f t="shared" si="32"/>
        <v>91.85540469753505</v>
      </c>
      <c r="K1072" s="3">
        <v>44953</v>
      </c>
      <c r="L1072">
        <v>100.699997</v>
      </c>
      <c r="M1072">
        <f t="shared" si="33"/>
        <v>180.78993750825964</v>
      </c>
    </row>
    <row r="1073" spans="8:13" x14ac:dyDescent="0.25">
      <c r="H1073" s="3">
        <v>44938</v>
      </c>
      <c r="I1073" s="7">
        <v>18.829999999999998</v>
      </c>
      <c r="J1073" s="64">
        <f t="shared" si="32"/>
        <v>82.012198693911088</v>
      </c>
      <c r="K1073" s="3">
        <v>44956</v>
      </c>
      <c r="L1073">
        <v>103.769997</v>
      </c>
      <c r="M1073">
        <f t="shared" si="33"/>
        <v>186.30160706819376</v>
      </c>
    </row>
    <row r="1074" spans="8:13" x14ac:dyDescent="0.25">
      <c r="H1074" s="3">
        <v>44939</v>
      </c>
      <c r="I1074" s="7">
        <v>18.350000000000001</v>
      </c>
      <c r="J1074" s="64">
        <f t="shared" si="32"/>
        <v>79.921606268362652</v>
      </c>
      <c r="K1074" s="3">
        <v>44957</v>
      </c>
      <c r="L1074">
        <v>99.540001000000004</v>
      </c>
      <c r="M1074">
        <f t="shared" si="33"/>
        <v>178.70735944870091</v>
      </c>
    </row>
    <row r="1075" spans="8:13" x14ac:dyDescent="0.25">
      <c r="H1075" s="3">
        <v>44943</v>
      </c>
      <c r="I1075" s="7">
        <v>19.360001</v>
      </c>
      <c r="J1075" s="64">
        <f t="shared" si="32"/>
        <v>84.320565519188392</v>
      </c>
      <c r="K1075" s="3">
        <v>44958</v>
      </c>
      <c r="L1075">
        <v>97.330001999999993</v>
      </c>
      <c r="M1075">
        <f t="shared" si="33"/>
        <v>174.73967729372211</v>
      </c>
    </row>
    <row r="1076" spans="8:13" x14ac:dyDescent="0.25">
      <c r="H1076" s="3">
        <v>44944</v>
      </c>
      <c r="I1076" s="7">
        <v>20.34</v>
      </c>
      <c r="J1076" s="64">
        <f t="shared" si="32"/>
        <v>88.5888540326156</v>
      </c>
      <c r="K1076" s="3">
        <v>44959</v>
      </c>
      <c r="L1076">
        <v>97.760002</v>
      </c>
      <c r="M1076">
        <f t="shared" si="33"/>
        <v>175.51167009853376</v>
      </c>
    </row>
    <row r="1077" spans="8:13" x14ac:dyDescent="0.25">
      <c r="H1077" s="3">
        <v>44945</v>
      </c>
      <c r="I1077" s="7">
        <v>20.52</v>
      </c>
      <c r="J1077" s="64">
        <f t="shared" si="32"/>
        <v>89.372826192196257</v>
      </c>
      <c r="K1077" s="3">
        <v>44960</v>
      </c>
      <c r="L1077">
        <v>98.989998</v>
      </c>
      <c r="M1077">
        <f t="shared" si="33"/>
        <v>177.7199214053874</v>
      </c>
    </row>
    <row r="1078" spans="8:13" x14ac:dyDescent="0.25">
      <c r="H1078" s="3">
        <v>44946</v>
      </c>
      <c r="I1078" s="7">
        <v>19.850000000000001</v>
      </c>
      <c r="J1078" s="64">
        <f t="shared" si="32"/>
        <v>86.454707598201566</v>
      </c>
      <c r="K1078" s="3">
        <v>44963</v>
      </c>
      <c r="L1078">
        <v>105.629997</v>
      </c>
      <c r="M1078">
        <f t="shared" si="33"/>
        <v>189.64092478203008</v>
      </c>
    </row>
    <row r="1079" spans="8:13" x14ac:dyDescent="0.25">
      <c r="H1079" s="3">
        <v>44949</v>
      </c>
      <c r="I1079" s="7">
        <v>19.809999000000001</v>
      </c>
      <c r="J1079" s="64">
        <f t="shared" si="32"/>
        <v>86.280487207338297</v>
      </c>
      <c r="K1079" s="3">
        <v>44964</v>
      </c>
      <c r="L1079">
        <v>103.150002</v>
      </c>
      <c r="M1079">
        <f t="shared" si="33"/>
        <v>185.18851014024219</v>
      </c>
    </row>
    <row r="1080" spans="8:13" x14ac:dyDescent="0.25">
      <c r="H1080" s="3">
        <v>44950</v>
      </c>
      <c r="I1080" s="7">
        <v>19.200001</v>
      </c>
      <c r="J1080" s="64">
        <f t="shared" si="32"/>
        <v>83.623701377338904</v>
      </c>
      <c r="K1080" s="3">
        <v>44965</v>
      </c>
      <c r="L1080">
        <v>100.75</v>
      </c>
      <c r="M1080">
        <f t="shared" si="33"/>
        <v>180.87970949946663</v>
      </c>
    </row>
    <row r="1081" spans="8:13" x14ac:dyDescent="0.25">
      <c r="H1081" s="3">
        <v>44951</v>
      </c>
      <c r="I1081" s="7">
        <v>19.079999999999998</v>
      </c>
      <c r="J1081" s="64">
        <f t="shared" si="32"/>
        <v>83.101048915550905</v>
      </c>
      <c r="K1081" s="3">
        <v>44966</v>
      </c>
      <c r="L1081">
        <v>102.449997</v>
      </c>
      <c r="M1081">
        <f t="shared" si="33"/>
        <v>183.93176869063251</v>
      </c>
    </row>
    <row r="1082" spans="8:13" x14ac:dyDescent="0.25">
      <c r="H1082" s="3">
        <v>44952</v>
      </c>
      <c r="I1082" s="7">
        <v>18.73</v>
      </c>
      <c r="J1082" s="64">
        <f t="shared" si="32"/>
        <v>81.576658605255162</v>
      </c>
      <c r="K1082" s="3">
        <v>44967</v>
      </c>
      <c r="L1082">
        <v>109.629997</v>
      </c>
      <c r="M1082">
        <f t="shared" si="33"/>
        <v>196.82225319888235</v>
      </c>
    </row>
    <row r="1083" spans="8:13" x14ac:dyDescent="0.25">
      <c r="H1083" s="3">
        <v>44953</v>
      </c>
      <c r="I1083" s="7">
        <v>18.510000000000002</v>
      </c>
      <c r="J1083" s="64">
        <f t="shared" si="32"/>
        <v>80.61847041021214</v>
      </c>
      <c r="K1083" s="3">
        <v>44970</v>
      </c>
      <c r="L1083">
        <v>110.66999800000001</v>
      </c>
      <c r="M1083">
        <f t="shared" si="33"/>
        <v>198.68940038259606</v>
      </c>
    </row>
    <row r="1084" spans="8:13" x14ac:dyDescent="0.25">
      <c r="H1084" s="3">
        <v>44956</v>
      </c>
      <c r="I1084" s="7">
        <v>19.940000999999999</v>
      </c>
      <c r="J1084" s="64">
        <f t="shared" si="32"/>
        <v>86.846698033392769</v>
      </c>
      <c r="K1084" s="3">
        <v>44971</v>
      </c>
      <c r="L1084">
        <v>110.589996</v>
      </c>
      <c r="M1084">
        <f t="shared" si="33"/>
        <v>198.54577022359479</v>
      </c>
    </row>
    <row r="1085" spans="8:13" x14ac:dyDescent="0.25">
      <c r="H1085" s="3">
        <v>44957</v>
      </c>
      <c r="I1085" s="7">
        <v>19.399999999999999</v>
      </c>
      <c r="J1085" s="64">
        <f t="shared" si="32"/>
        <v>84.494777199249867</v>
      </c>
      <c r="K1085" s="3">
        <v>44972</v>
      </c>
      <c r="L1085">
        <v>108.639999</v>
      </c>
      <c r="M1085">
        <f t="shared" si="33"/>
        <v>195.04487800637563</v>
      </c>
    </row>
    <row r="1086" spans="8:13" x14ac:dyDescent="0.25">
      <c r="H1086" s="3">
        <v>44958</v>
      </c>
      <c r="I1086" s="7">
        <v>17.870000999999998</v>
      </c>
      <c r="J1086" s="64">
        <f t="shared" si="32"/>
        <v>77.831018198215062</v>
      </c>
      <c r="K1086" s="3">
        <v>44973</v>
      </c>
      <c r="L1086">
        <v>111.010002</v>
      </c>
      <c r="M1086">
        <f t="shared" si="33"/>
        <v>199.2998204793569</v>
      </c>
    </row>
    <row r="1087" spans="8:13" x14ac:dyDescent="0.25">
      <c r="H1087" s="3">
        <v>44959</v>
      </c>
      <c r="I1087" s="7">
        <v>18.73</v>
      </c>
      <c r="J1087" s="64">
        <f t="shared" si="32"/>
        <v>81.576658605255162</v>
      </c>
      <c r="K1087" s="3">
        <v>44974</v>
      </c>
      <c r="L1087">
        <v>110.110001</v>
      </c>
      <c r="M1087">
        <f t="shared" si="33"/>
        <v>197.68401979023304</v>
      </c>
    </row>
    <row r="1088" spans="8:13" x14ac:dyDescent="0.25">
      <c r="H1088" s="3">
        <v>44960</v>
      </c>
      <c r="I1088" s="7">
        <v>18.329999999999998</v>
      </c>
      <c r="J1088" s="64">
        <f t="shared" si="32"/>
        <v>79.834498250631441</v>
      </c>
      <c r="K1088" s="3">
        <v>44978</v>
      </c>
      <c r="L1088">
        <v>119.620003</v>
      </c>
      <c r="M1088">
        <f t="shared" si="33"/>
        <v>214.75763169196352</v>
      </c>
    </row>
    <row r="1089" spans="8:13" x14ac:dyDescent="0.25">
      <c r="H1089" s="3">
        <v>44963</v>
      </c>
      <c r="I1089" s="7">
        <v>19.43</v>
      </c>
      <c r="J1089" s="64">
        <f t="shared" si="32"/>
        <v>84.625439225846662</v>
      </c>
      <c r="K1089" s="3">
        <v>44979</v>
      </c>
      <c r="L1089">
        <v>118.209999</v>
      </c>
      <c r="M1089">
        <f t="shared" si="33"/>
        <v>212.22620624369466</v>
      </c>
    </row>
    <row r="1090" spans="8:13" x14ac:dyDescent="0.25">
      <c r="H1090" s="3">
        <v>44964</v>
      </c>
      <c r="I1090" s="7">
        <v>18.66</v>
      </c>
      <c r="J1090" s="64">
        <f t="shared" si="32"/>
        <v>81.271780543196016</v>
      </c>
      <c r="K1090" s="3">
        <v>44980</v>
      </c>
      <c r="L1090">
        <v>117.449997</v>
      </c>
      <c r="M1090">
        <f t="shared" si="33"/>
        <v>210.86175025382855</v>
      </c>
    </row>
    <row r="1091" spans="8:13" x14ac:dyDescent="0.25">
      <c r="H1091" s="3">
        <v>44965</v>
      </c>
      <c r="I1091" s="7">
        <v>19.629999000000002</v>
      </c>
      <c r="J1091" s="64">
        <f t="shared" ref="J1091:J1154" si="34">I1091*100/$I$2</f>
        <v>85.49651504775764</v>
      </c>
      <c r="K1091" s="3">
        <v>44981</v>
      </c>
      <c r="L1091">
        <v>122.839996</v>
      </c>
      <c r="M1091">
        <f t="shared" ref="M1091:M1154" si="35">L1091*100/$L$2</f>
        <v>220.53858850020487</v>
      </c>
    </row>
    <row r="1092" spans="8:13" x14ac:dyDescent="0.25">
      <c r="H1092" s="3">
        <v>44966</v>
      </c>
      <c r="I1092" s="7">
        <v>20.709999</v>
      </c>
      <c r="J1092" s="64">
        <f t="shared" si="34"/>
        <v>90.200348005241636</v>
      </c>
      <c r="K1092" s="3">
        <v>44984</v>
      </c>
      <c r="L1092">
        <v>120.029999</v>
      </c>
      <c r="M1092">
        <f t="shared" si="35"/>
        <v>215.49371067336247</v>
      </c>
    </row>
    <row r="1093" spans="8:13" x14ac:dyDescent="0.25">
      <c r="H1093" s="3">
        <v>44967</v>
      </c>
      <c r="I1093" s="7">
        <v>20.530000999999999</v>
      </c>
      <c r="J1093" s="64">
        <f t="shared" si="34"/>
        <v>89.416384556462731</v>
      </c>
      <c r="K1093" s="3">
        <v>44985</v>
      </c>
      <c r="L1093">
        <v>123.599998</v>
      </c>
      <c r="M1093">
        <f t="shared" si="35"/>
        <v>221.90304449007101</v>
      </c>
    </row>
    <row r="1094" spans="8:13" x14ac:dyDescent="0.25">
      <c r="H1094" s="3">
        <v>44970</v>
      </c>
      <c r="I1094" s="7">
        <v>20.34</v>
      </c>
      <c r="J1094" s="64">
        <f t="shared" si="34"/>
        <v>88.5888540326156</v>
      </c>
      <c r="K1094" s="3">
        <v>44986</v>
      </c>
      <c r="L1094">
        <v>121.08000199999999</v>
      </c>
      <c r="M1094">
        <f t="shared" si="35"/>
        <v>217.37881476878246</v>
      </c>
    </row>
    <row r="1095" spans="8:13" x14ac:dyDescent="0.25">
      <c r="H1095" s="3">
        <v>44971</v>
      </c>
      <c r="I1095" s="7">
        <v>18.91</v>
      </c>
      <c r="J1095" s="64">
        <f t="shared" si="34"/>
        <v>82.360630764835832</v>
      </c>
      <c r="K1095" s="3">
        <v>44987</v>
      </c>
      <c r="L1095">
        <v>124.120003</v>
      </c>
      <c r="M1095">
        <f t="shared" si="35"/>
        <v>222.83662616092232</v>
      </c>
    </row>
    <row r="1096" spans="8:13" x14ac:dyDescent="0.25">
      <c r="H1096" s="3">
        <v>44972</v>
      </c>
      <c r="I1096" s="7">
        <v>18.23</v>
      </c>
      <c r="J1096" s="64">
        <f t="shared" si="34"/>
        <v>79.398958161975528</v>
      </c>
      <c r="K1096" s="3">
        <v>44988</v>
      </c>
      <c r="L1096">
        <v>122.519997</v>
      </c>
      <c r="M1096">
        <f t="shared" si="35"/>
        <v>219.96408402218881</v>
      </c>
    </row>
    <row r="1097" spans="8:13" x14ac:dyDescent="0.25">
      <c r="H1097" s="3">
        <v>44973</v>
      </c>
      <c r="I1097" s="7">
        <v>20.170000000000002</v>
      </c>
      <c r="J1097" s="64">
        <f t="shared" si="34"/>
        <v>87.848435881900528</v>
      </c>
      <c r="K1097" s="3">
        <v>44991</v>
      </c>
      <c r="L1097">
        <v>128.19000199999999</v>
      </c>
      <c r="M1097">
        <f t="shared" si="35"/>
        <v>230.14362602973739</v>
      </c>
    </row>
    <row r="1098" spans="8:13" x14ac:dyDescent="0.25">
      <c r="H1098" s="3">
        <v>44974</v>
      </c>
      <c r="I1098" s="7">
        <v>20.02</v>
      </c>
      <c r="J1098" s="64">
        <f t="shared" si="34"/>
        <v>87.195125748916624</v>
      </c>
      <c r="K1098" s="3">
        <v>44992</v>
      </c>
      <c r="L1098">
        <v>133.33000200000001</v>
      </c>
      <c r="M1098">
        <f t="shared" si="35"/>
        <v>239.3716330453926</v>
      </c>
    </row>
    <row r="1099" spans="8:13" x14ac:dyDescent="0.25">
      <c r="H1099" s="3">
        <v>44978</v>
      </c>
      <c r="I1099" s="7">
        <v>22.870000999999998</v>
      </c>
      <c r="J1099" s="64">
        <f t="shared" si="34"/>
        <v>99.608022631011423</v>
      </c>
      <c r="K1099" s="3">
        <v>44993</v>
      </c>
      <c r="L1099">
        <v>129.759995</v>
      </c>
      <c r="M1099">
        <f t="shared" si="35"/>
        <v>232.9622848660272</v>
      </c>
    </row>
    <row r="1100" spans="8:13" x14ac:dyDescent="0.25">
      <c r="H1100" s="3">
        <v>44979</v>
      </c>
      <c r="I1100" s="7">
        <v>22.290001</v>
      </c>
      <c r="J1100" s="64">
        <f t="shared" si="34"/>
        <v>97.081890116807074</v>
      </c>
      <c r="K1100" s="3">
        <v>44994</v>
      </c>
      <c r="L1100">
        <v>129.279999</v>
      </c>
      <c r="M1100">
        <f t="shared" si="35"/>
        <v>232.10053263733334</v>
      </c>
    </row>
    <row r="1101" spans="8:13" x14ac:dyDescent="0.25">
      <c r="H1101" s="3">
        <v>44980</v>
      </c>
      <c r="I1101" s="7">
        <v>21.139999</v>
      </c>
      <c r="J1101" s="64">
        <f t="shared" si="34"/>
        <v>92.073170386462124</v>
      </c>
      <c r="K1101" s="3">
        <v>44995</v>
      </c>
      <c r="L1101">
        <v>140.05999800000001</v>
      </c>
      <c r="M1101">
        <f t="shared" si="35"/>
        <v>251.45421092541815</v>
      </c>
    </row>
    <row r="1102" spans="8:13" x14ac:dyDescent="0.25">
      <c r="H1102" s="3">
        <v>44981</v>
      </c>
      <c r="I1102" s="7">
        <v>21.67</v>
      </c>
      <c r="J1102" s="64">
        <f t="shared" si="34"/>
        <v>94.381537211739428</v>
      </c>
      <c r="K1102" s="3">
        <v>44998</v>
      </c>
      <c r="L1102">
        <v>173.58999600000001</v>
      </c>
      <c r="M1102">
        <f t="shared" si="35"/>
        <v>311.65169278901811</v>
      </c>
    </row>
    <row r="1103" spans="8:13" x14ac:dyDescent="0.25">
      <c r="H1103" s="3">
        <v>44984</v>
      </c>
      <c r="I1103" s="7">
        <v>20.950001</v>
      </c>
      <c r="J1103" s="64">
        <f t="shared" si="34"/>
        <v>91.245652928817648</v>
      </c>
      <c r="K1103" s="3">
        <v>44999</v>
      </c>
      <c r="L1103">
        <v>169.64999399999999</v>
      </c>
      <c r="M1103">
        <f t="shared" si="35"/>
        <v>304.5780807077544</v>
      </c>
    </row>
    <row r="1104" spans="8:13" x14ac:dyDescent="0.25">
      <c r="H1104" s="3">
        <v>44985</v>
      </c>
      <c r="I1104" s="7">
        <v>20.700001</v>
      </c>
      <c r="J1104" s="64">
        <f t="shared" si="34"/>
        <v>90.156802707177832</v>
      </c>
      <c r="K1104" s="3">
        <v>45000</v>
      </c>
      <c r="L1104">
        <v>169.64999399999999</v>
      </c>
      <c r="M1104">
        <f t="shared" si="35"/>
        <v>304.5780807077544</v>
      </c>
    </row>
    <row r="1105" spans="8:13" x14ac:dyDescent="0.25">
      <c r="H1105" s="3">
        <v>44986</v>
      </c>
      <c r="I1105" s="7">
        <v>20.58</v>
      </c>
      <c r="J1105" s="64">
        <f t="shared" si="34"/>
        <v>89.634150245389819</v>
      </c>
      <c r="K1105" s="3">
        <v>45001</v>
      </c>
      <c r="L1105">
        <v>167.96000699999999</v>
      </c>
      <c r="M1105">
        <f t="shared" si="35"/>
        <v>301.54399279095168</v>
      </c>
    </row>
    <row r="1106" spans="8:13" x14ac:dyDescent="0.25">
      <c r="H1106" s="3">
        <v>44987</v>
      </c>
      <c r="I1106" s="7">
        <v>19.59</v>
      </c>
      <c r="J1106" s="64">
        <f t="shared" si="34"/>
        <v>85.322303367696136</v>
      </c>
      <c r="K1106" s="3">
        <v>45002</v>
      </c>
      <c r="L1106">
        <v>180.11000100000001</v>
      </c>
      <c r="M1106">
        <f t="shared" si="35"/>
        <v>323.35726708514784</v>
      </c>
    </row>
    <row r="1107" spans="8:13" x14ac:dyDescent="0.25">
      <c r="H1107" s="3">
        <v>44988</v>
      </c>
      <c r="I1107" s="7">
        <v>18.489999999999998</v>
      </c>
      <c r="J1107" s="64">
        <f t="shared" si="34"/>
        <v>80.531362392480929</v>
      </c>
      <c r="K1107" s="3">
        <v>45005</v>
      </c>
      <c r="L1107">
        <v>182.63999899999999</v>
      </c>
      <c r="M1107">
        <f t="shared" si="35"/>
        <v>327.89945371814264</v>
      </c>
    </row>
    <row r="1108" spans="8:13" x14ac:dyDescent="0.25">
      <c r="H1108" s="3">
        <v>44991</v>
      </c>
      <c r="I1108" s="7">
        <v>18.610001</v>
      </c>
      <c r="J1108" s="64">
        <f t="shared" si="34"/>
        <v>81.054014854268942</v>
      </c>
      <c r="K1108" s="3">
        <v>45006</v>
      </c>
      <c r="L1108">
        <v>162.30999800000001</v>
      </c>
      <c r="M1108">
        <f t="shared" si="35"/>
        <v>291.40035024415891</v>
      </c>
    </row>
    <row r="1109" spans="8:13" x14ac:dyDescent="0.25">
      <c r="H1109" s="3">
        <v>44992</v>
      </c>
      <c r="I1109" s="7">
        <v>19.59</v>
      </c>
      <c r="J1109" s="64">
        <f t="shared" si="34"/>
        <v>85.322303367696136</v>
      </c>
      <c r="K1109" s="3">
        <v>45007</v>
      </c>
      <c r="L1109">
        <v>142.83999600000001</v>
      </c>
      <c r="M1109">
        <f t="shared" si="35"/>
        <v>256.44523058446623</v>
      </c>
    </row>
    <row r="1110" spans="8:13" x14ac:dyDescent="0.25">
      <c r="H1110" s="3">
        <v>44993</v>
      </c>
      <c r="I1110" s="7">
        <v>19.110001</v>
      </c>
      <c r="J1110" s="64">
        <f t="shared" si="34"/>
        <v>83.231715297548575</v>
      </c>
      <c r="K1110" s="3">
        <v>45008</v>
      </c>
      <c r="L1110">
        <v>151.39999399999999</v>
      </c>
      <c r="M1110">
        <f t="shared" si="35"/>
        <v>271.81326980586584</v>
      </c>
    </row>
    <row r="1111" spans="8:13" x14ac:dyDescent="0.25">
      <c r="H1111" s="3">
        <v>44994</v>
      </c>
      <c r="I1111" s="7">
        <v>22.610001</v>
      </c>
      <c r="J1111" s="64">
        <f t="shared" si="34"/>
        <v>98.475618400506036</v>
      </c>
      <c r="K1111" s="3">
        <v>45009</v>
      </c>
      <c r="L1111">
        <v>173.66000399999999</v>
      </c>
      <c r="M1111">
        <f t="shared" si="35"/>
        <v>311.7773803989698</v>
      </c>
    </row>
    <row r="1112" spans="8:13" x14ac:dyDescent="0.25">
      <c r="H1112" s="3">
        <v>44995</v>
      </c>
      <c r="I1112" s="7">
        <v>24.799999</v>
      </c>
      <c r="J1112" s="64">
        <f t="shared" si="34"/>
        <v>108.01393763126906</v>
      </c>
      <c r="K1112" s="3">
        <v>45012</v>
      </c>
      <c r="L1112">
        <v>161.66999799999999</v>
      </c>
      <c r="M1112">
        <f t="shared" si="35"/>
        <v>290.25133769746253</v>
      </c>
    </row>
    <row r="1113" spans="8:13" x14ac:dyDescent="0.25">
      <c r="H1113" s="3">
        <v>44998</v>
      </c>
      <c r="I1113" s="7">
        <v>26.52</v>
      </c>
      <c r="J1113" s="64">
        <f t="shared" si="34"/>
        <v>115.5052315115519</v>
      </c>
      <c r="K1113" s="3">
        <v>45013</v>
      </c>
      <c r="L1113">
        <v>155.96000699999999</v>
      </c>
      <c r="M1113">
        <f t="shared" si="35"/>
        <v>280.00000754039479</v>
      </c>
    </row>
    <row r="1114" spans="8:13" x14ac:dyDescent="0.25">
      <c r="H1114" s="3">
        <v>44999</v>
      </c>
      <c r="I1114" s="7">
        <v>23.73</v>
      </c>
      <c r="J1114" s="64">
        <f t="shared" si="34"/>
        <v>103.35366303805152</v>
      </c>
      <c r="K1114" s="3">
        <v>45014</v>
      </c>
      <c r="L1114">
        <v>150.58000200000001</v>
      </c>
      <c r="M1114">
        <f t="shared" si="35"/>
        <v>270.34111184306801</v>
      </c>
    </row>
    <row r="1115" spans="8:13" x14ac:dyDescent="0.25">
      <c r="H1115" s="3">
        <v>45000</v>
      </c>
      <c r="I1115" s="7">
        <v>26.139999</v>
      </c>
      <c r="J1115" s="64">
        <f t="shared" si="34"/>
        <v>113.85017481925848</v>
      </c>
      <c r="K1115" s="3">
        <v>45015</v>
      </c>
      <c r="L1115">
        <v>141.240005</v>
      </c>
      <c r="M1115">
        <f t="shared" si="35"/>
        <v>253.57271537571427</v>
      </c>
    </row>
    <row r="1116" spans="8:13" x14ac:dyDescent="0.25">
      <c r="H1116" s="3">
        <v>45001</v>
      </c>
      <c r="I1116" s="7">
        <v>22.99</v>
      </c>
      <c r="J1116" s="64">
        <f t="shared" si="34"/>
        <v>100.13066638199767</v>
      </c>
      <c r="K1116" s="3">
        <v>45016</v>
      </c>
      <c r="L1116">
        <v>135.929993</v>
      </c>
      <c r="M1116">
        <f t="shared" si="35"/>
        <v>244.03948035835762</v>
      </c>
    </row>
    <row r="1117" spans="8:13" x14ac:dyDescent="0.25">
      <c r="H1117" s="3">
        <v>45002</v>
      </c>
      <c r="I1117" s="7">
        <v>25.51</v>
      </c>
      <c r="J1117" s="64">
        <f t="shared" si="34"/>
        <v>111.10627661612703</v>
      </c>
      <c r="K1117" s="3">
        <v>45019</v>
      </c>
      <c r="L1117">
        <v>138.16999799999999</v>
      </c>
      <c r="M1117">
        <f t="shared" si="35"/>
        <v>248.0610332484554</v>
      </c>
    </row>
    <row r="1118" spans="8:13" x14ac:dyDescent="0.25">
      <c r="H1118" s="3">
        <v>45005</v>
      </c>
      <c r="I1118" s="7">
        <v>24.15</v>
      </c>
      <c r="J1118" s="64">
        <f t="shared" si="34"/>
        <v>105.18293141040643</v>
      </c>
      <c r="K1118" s="3">
        <v>45020</v>
      </c>
      <c r="L1118">
        <v>147.75</v>
      </c>
      <c r="M1118">
        <f t="shared" si="35"/>
        <v>265.26031839748083</v>
      </c>
    </row>
    <row r="1119" spans="8:13" x14ac:dyDescent="0.25">
      <c r="H1119" s="3">
        <v>45006</v>
      </c>
      <c r="I1119" s="7">
        <v>21.379999000000002</v>
      </c>
      <c r="J1119" s="64">
        <f t="shared" si="34"/>
        <v>93.118466599236356</v>
      </c>
      <c r="K1119" s="3">
        <v>45021</v>
      </c>
      <c r="L1119">
        <v>153.89999399999999</v>
      </c>
      <c r="M1119">
        <f t="shared" si="35"/>
        <v>276.30160006639852</v>
      </c>
    </row>
    <row r="1120" spans="8:13" x14ac:dyDescent="0.25">
      <c r="H1120" s="3">
        <v>45007</v>
      </c>
      <c r="I1120" s="7">
        <v>22.26</v>
      </c>
      <c r="J1120" s="64">
        <f t="shared" si="34"/>
        <v>96.951223734809403</v>
      </c>
      <c r="K1120" s="3">
        <v>45022</v>
      </c>
      <c r="L1120">
        <v>147.729996</v>
      </c>
      <c r="M1120">
        <f t="shared" si="35"/>
        <v>265.2244045740681</v>
      </c>
    </row>
    <row r="1121" spans="8:13" x14ac:dyDescent="0.25">
      <c r="H1121" s="3">
        <v>45008</v>
      </c>
      <c r="I1121" s="7">
        <v>22.610001</v>
      </c>
      <c r="J1121" s="64">
        <f t="shared" si="34"/>
        <v>98.475618400506036</v>
      </c>
      <c r="K1121" s="3">
        <v>45026</v>
      </c>
      <c r="L1121">
        <v>143</v>
      </c>
      <c r="M1121">
        <f t="shared" si="35"/>
        <v>256.73249090246873</v>
      </c>
    </row>
    <row r="1122" spans="8:13" x14ac:dyDescent="0.25">
      <c r="H1122" s="3">
        <v>45009</v>
      </c>
      <c r="I1122" s="7">
        <v>21.74</v>
      </c>
      <c r="J1122" s="64">
        <f t="shared" si="34"/>
        <v>94.686415273798573</v>
      </c>
      <c r="K1122" s="3">
        <v>45027</v>
      </c>
      <c r="L1122">
        <v>139.779999</v>
      </c>
      <c r="M1122">
        <f t="shared" si="35"/>
        <v>250.95151973157058</v>
      </c>
    </row>
    <row r="1123" spans="8:13" x14ac:dyDescent="0.25">
      <c r="H1123" s="3">
        <v>45012</v>
      </c>
      <c r="I1123" s="7">
        <v>20.6</v>
      </c>
      <c r="J1123" s="64">
        <f t="shared" si="34"/>
        <v>89.721258263121001</v>
      </c>
      <c r="K1123" s="3">
        <v>45028</v>
      </c>
      <c r="L1123">
        <v>129.679993</v>
      </c>
      <c r="M1123">
        <f t="shared" si="35"/>
        <v>232.81865470702593</v>
      </c>
    </row>
    <row r="1124" spans="8:13" x14ac:dyDescent="0.25">
      <c r="H1124" s="3">
        <v>45013</v>
      </c>
      <c r="I1124" s="7">
        <v>19.969999000000001</v>
      </c>
      <c r="J1124" s="64">
        <f t="shared" si="34"/>
        <v>86.977351349187785</v>
      </c>
      <c r="K1124" s="3">
        <v>45029</v>
      </c>
      <c r="L1124">
        <v>119.949997</v>
      </c>
      <c r="M1124">
        <f t="shared" si="35"/>
        <v>215.35008051436122</v>
      </c>
    </row>
    <row r="1125" spans="8:13" x14ac:dyDescent="0.25">
      <c r="H1125" s="3">
        <v>45014</v>
      </c>
      <c r="I1125" s="7">
        <v>19.120000999999998</v>
      </c>
      <c r="J1125" s="64">
        <f t="shared" si="34"/>
        <v>83.27526930641416</v>
      </c>
      <c r="K1125" s="3">
        <v>45030</v>
      </c>
      <c r="L1125">
        <v>118.839996</v>
      </c>
      <c r="M1125">
        <f t="shared" si="35"/>
        <v>213.3572600833526</v>
      </c>
    </row>
    <row r="1126" spans="8:13" x14ac:dyDescent="0.25">
      <c r="H1126" s="3">
        <v>45015</v>
      </c>
      <c r="I1126" s="7">
        <v>19.02</v>
      </c>
      <c r="J1126" s="64">
        <f t="shared" si="34"/>
        <v>82.839724862357357</v>
      </c>
      <c r="K1126" s="3">
        <v>45033</v>
      </c>
      <c r="L1126">
        <v>122.69000200000001</v>
      </c>
      <c r="M1126">
        <f t="shared" si="35"/>
        <v>220.26929945656553</v>
      </c>
    </row>
    <row r="1127" spans="8:13" x14ac:dyDescent="0.25">
      <c r="H1127" s="3">
        <v>45016</v>
      </c>
      <c r="I1127" s="7">
        <v>18.700001</v>
      </c>
      <c r="J1127" s="64">
        <f t="shared" si="34"/>
        <v>81.446000934059271</v>
      </c>
      <c r="K1127" s="3">
        <v>45034</v>
      </c>
      <c r="L1127">
        <v>122.779999</v>
      </c>
      <c r="M1127">
        <f t="shared" si="35"/>
        <v>220.43087395994843</v>
      </c>
    </row>
    <row r="1128" spans="8:13" x14ac:dyDescent="0.25">
      <c r="H1128" s="3">
        <v>45019</v>
      </c>
      <c r="I1128" s="7">
        <v>18.549999</v>
      </c>
      <c r="J1128" s="64">
        <f t="shared" si="34"/>
        <v>80.792682090273615</v>
      </c>
      <c r="K1128" s="3">
        <v>45035</v>
      </c>
      <c r="L1128">
        <v>124.019997</v>
      </c>
      <c r="M1128">
        <f t="shared" si="35"/>
        <v>222.6570821785084</v>
      </c>
    </row>
    <row r="1129" spans="8:13" x14ac:dyDescent="0.25">
      <c r="H1129" s="3">
        <v>45020</v>
      </c>
      <c r="I1129" s="7">
        <v>19</v>
      </c>
      <c r="J1129" s="64">
        <f t="shared" si="34"/>
        <v>82.752616844626175</v>
      </c>
      <c r="K1129" s="3">
        <v>45036</v>
      </c>
      <c r="L1129">
        <v>120.610001</v>
      </c>
      <c r="M1129">
        <f t="shared" si="35"/>
        <v>216.53500688447025</v>
      </c>
    </row>
    <row r="1130" spans="8:13" x14ac:dyDescent="0.25">
      <c r="H1130" s="3">
        <v>45021</v>
      </c>
      <c r="I1130" s="7">
        <v>19.079999999999998</v>
      </c>
      <c r="J1130" s="64">
        <f t="shared" si="34"/>
        <v>83.101048915550905</v>
      </c>
      <c r="K1130" s="3">
        <v>45037</v>
      </c>
      <c r="L1130">
        <v>120.839996</v>
      </c>
      <c r="M1130">
        <f t="shared" si="35"/>
        <v>216.94792429177872</v>
      </c>
    </row>
    <row r="1131" spans="8:13" x14ac:dyDescent="0.25">
      <c r="H1131" s="3">
        <v>45022</v>
      </c>
      <c r="I1131" s="7">
        <v>18.399999999999999</v>
      </c>
      <c r="J1131" s="64">
        <f t="shared" si="34"/>
        <v>80.139376312690601</v>
      </c>
      <c r="K1131" s="3">
        <v>45040</v>
      </c>
      <c r="L1131">
        <v>126.279999</v>
      </c>
      <c r="M1131">
        <f t="shared" si="35"/>
        <v>226.71453632469417</v>
      </c>
    </row>
    <row r="1132" spans="8:13" x14ac:dyDescent="0.25">
      <c r="H1132" s="3">
        <v>45026</v>
      </c>
      <c r="I1132" s="7">
        <v>18.969999000000001</v>
      </c>
      <c r="J1132" s="64">
        <f t="shared" si="34"/>
        <v>82.621950462628519</v>
      </c>
      <c r="K1132" s="3">
        <v>45041</v>
      </c>
      <c r="L1132">
        <v>137.13000500000001</v>
      </c>
      <c r="M1132">
        <f t="shared" si="35"/>
        <v>246.1939004273986</v>
      </c>
    </row>
    <row r="1133" spans="8:13" x14ac:dyDescent="0.25">
      <c r="H1133" s="3">
        <v>45027</v>
      </c>
      <c r="I1133" s="7">
        <v>19.100000000000001</v>
      </c>
      <c r="J1133" s="64">
        <f t="shared" si="34"/>
        <v>83.188156933282102</v>
      </c>
      <c r="K1133" s="3">
        <v>45042</v>
      </c>
      <c r="L1133">
        <v>130.38999899999999</v>
      </c>
      <c r="M1133">
        <f t="shared" si="35"/>
        <v>234.09335127300983</v>
      </c>
    </row>
    <row r="1134" spans="8:13" x14ac:dyDescent="0.25">
      <c r="H1134" s="3">
        <v>45028</v>
      </c>
      <c r="I1134" s="7">
        <v>19.09</v>
      </c>
      <c r="J1134" s="64">
        <f t="shared" si="34"/>
        <v>83.144602924416503</v>
      </c>
      <c r="K1134" s="3">
        <v>45043</v>
      </c>
      <c r="L1134">
        <v>122.43</v>
      </c>
      <c r="M1134">
        <f t="shared" si="35"/>
        <v>219.80250951880592</v>
      </c>
    </row>
    <row r="1135" spans="8:13" x14ac:dyDescent="0.25">
      <c r="H1135" s="3">
        <v>45029</v>
      </c>
      <c r="I1135" s="7">
        <v>17.799999</v>
      </c>
      <c r="J1135" s="64">
        <f t="shared" si="34"/>
        <v>77.526131425354151</v>
      </c>
      <c r="K1135" s="3">
        <v>45044</v>
      </c>
      <c r="L1135">
        <v>122.459999</v>
      </c>
      <c r="M1135">
        <f t="shared" si="35"/>
        <v>219.85636768660021</v>
      </c>
    </row>
    <row r="1136" spans="8:13" x14ac:dyDescent="0.25">
      <c r="H1136" s="3">
        <v>45030</v>
      </c>
      <c r="I1136" s="7">
        <v>17.07</v>
      </c>
      <c r="J1136" s="64">
        <f t="shared" si="34"/>
        <v>74.346693133566774</v>
      </c>
      <c r="K1136" s="3">
        <v>45047</v>
      </c>
      <c r="L1136">
        <v>128.179993</v>
      </c>
      <c r="M1136">
        <f t="shared" si="35"/>
        <v>230.12565655070634</v>
      </c>
    </row>
    <row r="1137" spans="8:13" x14ac:dyDescent="0.25">
      <c r="H1137" s="3">
        <v>45033</v>
      </c>
      <c r="I1137" s="7">
        <v>16.950001</v>
      </c>
      <c r="J1137" s="64">
        <f t="shared" si="34"/>
        <v>73.824049382580554</v>
      </c>
      <c r="K1137" s="3">
        <v>45048</v>
      </c>
      <c r="L1137">
        <v>137.550003</v>
      </c>
      <c r="M1137">
        <f t="shared" si="35"/>
        <v>246.94793632050383</v>
      </c>
    </row>
    <row r="1138" spans="8:13" x14ac:dyDescent="0.25">
      <c r="H1138" s="3">
        <v>45034</v>
      </c>
      <c r="I1138" s="7">
        <v>16.829999999999998</v>
      </c>
      <c r="J1138" s="64">
        <f t="shared" si="34"/>
        <v>73.301396920792541</v>
      </c>
      <c r="K1138" s="3">
        <v>45049</v>
      </c>
      <c r="L1138">
        <v>134.5</v>
      </c>
      <c r="M1138">
        <f t="shared" si="35"/>
        <v>241.47216801665766</v>
      </c>
    </row>
    <row r="1139" spans="8:13" x14ac:dyDescent="0.25">
      <c r="H1139" s="3">
        <v>45035</v>
      </c>
      <c r="I1139" s="7">
        <v>16.459999</v>
      </c>
      <c r="J1139" s="64">
        <f t="shared" si="34"/>
        <v>71.68989423736474</v>
      </c>
      <c r="K1139" s="3">
        <v>45050</v>
      </c>
      <c r="L1139">
        <v>140.71000699999999</v>
      </c>
      <c r="M1139">
        <f t="shared" si="35"/>
        <v>252.62119295114553</v>
      </c>
    </row>
    <row r="1140" spans="8:13" x14ac:dyDescent="0.25">
      <c r="H1140" s="3">
        <v>45036</v>
      </c>
      <c r="I1140" s="7">
        <v>17.170000000000002</v>
      </c>
      <c r="J1140" s="64">
        <f t="shared" si="34"/>
        <v>74.782233222222715</v>
      </c>
      <c r="K1140" s="3">
        <v>45051</v>
      </c>
      <c r="L1140">
        <v>130.21000699999999</v>
      </c>
      <c r="M1140">
        <f t="shared" si="35"/>
        <v>233.77020585690832</v>
      </c>
    </row>
    <row r="1141" spans="8:13" x14ac:dyDescent="0.25">
      <c r="H1141" s="3">
        <v>45037</v>
      </c>
      <c r="I1141" s="7">
        <v>16.77</v>
      </c>
      <c r="J1141" s="64">
        <f t="shared" si="34"/>
        <v>73.040072867598994</v>
      </c>
      <c r="K1141" s="3">
        <v>45054</v>
      </c>
      <c r="L1141">
        <v>135.070007</v>
      </c>
      <c r="M1141">
        <f t="shared" si="35"/>
        <v>242.49551988338385</v>
      </c>
    </row>
    <row r="1142" spans="8:13" x14ac:dyDescent="0.25">
      <c r="H1142" s="3">
        <v>45040</v>
      </c>
      <c r="I1142" s="7">
        <v>16.889999</v>
      </c>
      <c r="J1142" s="64">
        <f t="shared" si="34"/>
        <v>73.562716618585213</v>
      </c>
      <c r="K1142" s="3">
        <v>45055</v>
      </c>
      <c r="L1142">
        <v>133.929993</v>
      </c>
      <c r="M1142">
        <f t="shared" si="35"/>
        <v>240.44881614993147</v>
      </c>
    </row>
    <row r="1143" spans="8:13" x14ac:dyDescent="0.25">
      <c r="H1143" s="3">
        <v>45041</v>
      </c>
      <c r="I1143" s="7">
        <v>18.760000000000002</v>
      </c>
      <c r="J1143" s="64">
        <f t="shared" si="34"/>
        <v>81.707320631851957</v>
      </c>
      <c r="K1143" s="3">
        <v>45056</v>
      </c>
      <c r="L1143">
        <v>125.599998</v>
      </c>
      <c r="M1143">
        <f t="shared" si="35"/>
        <v>225.49370869849713</v>
      </c>
    </row>
    <row r="1144" spans="8:13" x14ac:dyDescent="0.25">
      <c r="H1144" s="3">
        <v>45042</v>
      </c>
      <c r="I1144" s="7">
        <v>18.84</v>
      </c>
      <c r="J1144" s="64">
        <f t="shared" si="34"/>
        <v>82.055752702776687</v>
      </c>
      <c r="K1144" s="3">
        <v>45057</v>
      </c>
      <c r="L1144">
        <v>128.21000699999999</v>
      </c>
      <c r="M1144">
        <f t="shared" si="35"/>
        <v>230.17954164848217</v>
      </c>
    </row>
    <row r="1145" spans="8:13" x14ac:dyDescent="0.25">
      <c r="H1145" s="3">
        <v>45043</v>
      </c>
      <c r="I1145" s="7">
        <v>17.030000999999999</v>
      </c>
      <c r="J1145" s="64">
        <f t="shared" si="34"/>
        <v>74.172481453505284</v>
      </c>
      <c r="K1145" s="3">
        <v>45058</v>
      </c>
      <c r="L1145">
        <v>120.519997</v>
      </c>
      <c r="M1145">
        <f t="shared" si="35"/>
        <v>216.37341981376267</v>
      </c>
    </row>
    <row r="1146" spans="8:13" x14ac:dyDescent="0.25">
      <c r="H1146" s="3">
        <v>45044</v>
      </c>
      <c r="I1146" s="7">
        <v>15.78</v>
      </c>
      <c r="J1146" s="64">
        <f t="shared" si="34"/>
        <v>68.728225989905312</v>
      </c>
      <c r="K1146" s="3">
        <v>45061</v>
      </c>
      <c r="L1146">
        <v>127.889999</v>
      </c>
      <c r="M1146">
        <f t="shared" si="35"/>
        <v>229.60502101247718</v>
      </c>
    </row>
    <row r="1147" spans="8:13" x14ac:dyDescent="0.25">
      <c r="H1147" s="3">
        <v>45047</v>
      </c>
      <c r="I1147" s="7">
        <v>16.079999999999998</v>
      </c>
      <c r="J1147" s="64">
        <f t="shared" si="34"/>
        <v>70.034846255873092</v>
      </c>
      <c r="K1147" s="3">
        <v>45062</v>
      </c>
      <c r="L1147">
        <v>130.300003</v>
      </c>
      <c r="M1147">
        <f t="shared" si="35"/>
        <v>233.93177856495907</v>
      </c>
    </row>
    <row r="1148" spans="8:13" x14ac:dyDescent="0.25">
      <c r="H1148" s="3">
        <v>45048</v>
      </c>
      <c r="I1148" s="7">
        <v>17.780000999999999</v>
      </c>
      <c r="J1148" s="64">
        <f t="shared" si="34"/>
        <v>77.439032118424734</v>
      </c>
      <c r="K1148" s="3">
        <v>45063</v>
      </c>
      <c r="L1148">
        <v>120.779999</v>
      </c>
      <c r="M1148">
        <f t="shared" si="35"/>
        <v>216.84020975152228</v>
      </c>
    </row>
    <row r="1149" spans="8:13" x14ac:dyDescent="0.25">
      <c r="H1149" s="3">
        <v>45049</v>
      </c>
      <c r="I1149" s="7">
        <v>18.34</v>
      </c>
      <c r="J1149" s="64">
        <f t="shared" si="34"/>
        <v>79.878052259497053</v>
      </c>
      <c r="K1149" s="3">
        <v>45064</v>
      </c>
      <c r="L1149">
        <v>122.5</v>
      </c>
      <c r="M1149">
        <f t="shared" si="35"/>
        <v>219.92818276610086</v>
      </c>
    </row>
    <row r="1150" spans="8:13" x14ac:dyDescent="0.25">
      <c r="H1150" s="3">
        <v>45050</v>
      </c>
      <c r="I1150" s="7">
        <v>20.09</v>
      </c>
      <c r="J1150" s="64">
        <f t="shared" si="34"/>
        <v>87.50000381097577</v>
      </c>
      <c r="K1150" s="3">
        <v>45065</v>
      </c>
      <c r="L1150">
        <v>127.510002</v>
      </c>
      <c r="M1150">
        <f t="shared" si="35"/>
        <v>228.92280019887252</v>
      </c>
    </row>
    <row r="1151" spans="8:13" x14ac:dyDescent="0.25">
      <c r="H1151" s="3">
        <v>45051</v>
      </c>
      <c r="I1151" s="7">
        <v>17.190000999999999</v>
      </c>
      <c r="J1151" s="64">
        <f t="shared" si="34"/>
        <v>74.869345595354773</v>
      </c>
      <c r="K1151" s="3">
        <v>45068</v>
      </c>
      <c r="L1151">
        <v>132.28999300000001</v>
      </c>
      <c r="M1151">
        <f t="shared" si="35"/>
        <v>237.50447149902209</v>
      </c>
    </row>
    <row r="1152" spans="8:13" x14ac:dyDescent="0.25">
      <c r="H1152" s="3">
        <v>45054</v>
      </c>
      <c r="I1152" s="7">
        <v>16.98</v>
      </c>
      <c r="J1152" s="64">
        <f t="shared" si="34"/>
        <v>73.954707053776445</v>
      </c>
      <c r="K1152" s="3">
        <v>45069</v>
      </c>
      <c r="L1152">
        <v>131.699997</v>
      </c>
      <c r="M1152">
        <f t="shared" si="35"/>
        <v>236.44523273886477</v>
      </c>
    </row>
    <row r="1153" spans="8:13" x14ac:dyDescent="0.25">
      <c r="H1153" s="3">
        <v>45055</v>
      </c>
      <c r="I1153" s="7">
        <v>17.709999</v>
      </c>
      <c r="J1153" s="64">
        <f t="shared" si="34"/>
        <v>77.134145345563823</v>
      </c>
      <c r="K1153" s="3">
        <v>45070</v>
      </c>
      <c r="L1153">
        <v>132.28999300000001</v>
      </c>
      <c r="M1153">
        <f t="shared" si="35"/>
        <v>237.50447149902209</v>
      </c>
    </row>
    <row r="1154" spans="8:13" x14ac:dyDescent="0.25">
      <c r="H1154" s="3">
        <v>45056</v>
      </c>
      <c r="I1154" s="7">
        <v>16.940000999999999</v>
      </c>
      <c r="J1154" s="64">
        <f t="shared" si="34"/>
        <v>73.780495373714956</v>
      </c>
      <c r="K1154" s="3">
        <v>45071</v>
      </c>
      <c r="L1154">
        <v>139.53999300000001</v>
      </c>
      <c r="M1154">
        <f t="shared" si="35"/>
        <v>250.52062925456681</v>
      </c>
    </row>
    <row r="1155" spans="8:13" x14ac:dyDescent="0.25">
      <c r="H1155" s="3">
        <v>45057</v>
      </c>
      <c r="I1155" s="7">
        <v>16.93</v>
      </c>
      <c r="J1155" s="64">
        <f t="shared" ref="J1155:J1218" si="36">I1155*100/$I$2</f>
        <v>73.736937009448482</v>
      </c>
      <c r="K1155" s="3">
        <v>45072</v>
      </c>
      <c r="L1155">
        <v>145.36999499999999</v>
      </c>
      <c r="M1155">
        <f t="shared" ref="M1155:M1218" si="37">L1155*100/$L$2</f>
        <v>260.98741901279317</v>
      </c>
    </row>
    <row r="1156" spans="8:13" x14ac:dyDescent="0.25">
      <c r="H1156" s="3">
        <v>45058</v>
      </c>
      <c r="I1156" s="7">
        <v>17.030000999999999</v>
      </c>
      <c r="J1156" s="64">
        <f t="shared" si="36"/>
        <v>74.172481453505284</v>
      </c>
      <c r="K1156" s="3">
        <v>45076</v>
      </c>
      <c r="L1156">
        <v>141.36000100000001</v>
      </c>
      <c r="M1156">
        <f t="shared" si="37"/>
        <v>253.78814804689142</v>
      </c>
    </row>
    <row r="1157" spans="8:13" x14ac:dyDescent="0.25">
      <c r="H1157" s="3">
        <v>45061</v>
      </c>
      <c r="I1157" s="7">
        <v>17.120000999999998</v>
      </c>
      <c r="J1157" s="64">
        <f t="shared" si="36"/>
        <v>74.564467533295613</v>
      </c>
      <c r="K1157" s="3">
        <v>45077</v>
      </c>
      <c r="L1157">
        <v>136.020004</v>
      </c>
      <c r="M1157">
        <f t="shared" si="37"/>
        <v>244.20107999638995</v>
      </c>
    </row>
    <row r="1158" spans="8:13" x14ac:dyDescent="0.25">
      <c r="H1158" s="3">
        <v>45062</v>
      </c>
      <c r="I1158" s="7">
        <v>17.989999999999998</v>
      </c>
      <c r="J1158" s="64">
        <f t="shared" si="36"/>
        <v>78.353661949201296</v>
      </c>
      <c r="K1158" s="3">
        <v>45078</v>
      </c>
      <c r="L1158">
        <v>124.629997</v>
      </c>
      <c r="M1158">
        <f t="shared" si="37"/>
        <v>223.75223476207839</v>
      </c>
    </row>
    <row r="1159" spans="8:13" x14ac:dyDescent="0.25">
      <c r="H1159" s="3">
        <v>45063</v>
      </c>
      <c r="I1159" s="7">
        <v>16.870000999999998</v>
      </c>
      <c r="J1159" s="64">
        <f t="shared" si="36"/>
        <v>73.475617311655796</v>
      </c>
      <c r="K1159" s="3">
        <v>45079</v>
      </c>
      <c r="L1159">
        <v>120.949997</v>
      </c>
      <c r="M1159">
        <f t="shared" si="37"/>
        <v>217.14541261857428</v>
      </c>
    </row>
    <row r="1160" spans="8:13" x14ac:dyDescent="0.25">
      <c r="H1160" s="3">
        <v>45064</v>
      </c>
      <c r="I1160" s="7">
        <v>16.049999</v>
      </c>
      <c r="J1160" s="64">
        <f t="shared" si="36"/>
        <v>69.904179873875435</v>
      </c>
      <c r="K1160" s="3">
        <v>45082</v>
      </c>
      <c r="L1160">
        <v>119.08000199999999</v>
      </c>
      <c r="M1160">
        <f t="shared" si="37"/>
        <v>213.78815056035634</v>
      </c>
    </row>
    <row r="1161" spans="8:13" x14ac:dyDescent="0.25">
      <c r="H1161" s="3">
        <v>45065</v>
      </c>
      <c r="I1161" s="7">
        <v>16.809999000000001</v>
      </c>
      <c r="J1161" s="64">
        <f t="shared" si="36"/>
        <v>73.214284547660483</v>
      </c>
      <c r="K1161" s="3">
        <v>45083</v>
      </c>
      <c r="L1161">
        <v>114.41999800000001</v>
      </c>
      <c r="M1161">
        <f t="shared" si="37"/>
        <v>205.42189577339508</v>
      </c>
    </row>
    <row r="1162" spans="8:13" x14ac:dyDescent="0.25">
      <c r="H1162" s="3">
        <v>45068</v>
      </c>
      <c r="I1162" s="7">
        <v>17.209999</v>
      </c>
      <c r="J1162" s="64">
        <f t="shared" si="36"/>
        <v>74.95644490228419</v>
      </c>
      <c r="K1162" s="3">
        <v>45084</v>
      </c>
      <c r="L1162">
        <v>120.5</v>
      </c>
      <c r="M1162">
        <f t="shared" si="37"/>
        <v>216.33751855767471</v>
      </c>
    </row>
    <row r="1163" spans="8:13" x14ac:dyDescent="0.25">
      <c r="H1163" s="3">
        <v>45069</v>
      </c>
      <c r="I1163" s="7">
        <v>18.530000999999999</v>
      </c>
      <c r="J1163" s="64">
        <f t="shared" si="36"/>
        <v>80.705582783344184</v>
      </c>
      <c r="K1163" s="3">
        <v>45085</v>
      </c>
      <c r="L1163">
        <v>115.110001</v>
      </c>
      <c r="M1163">
        <f t="shared" si="37"/>
        <v>206.66068031129836</v>
      </c>
    </row>
    <row r="1164" spans="8:13" x14ac:dyDescent="0.25">
      <c r="H1164" s="3">
        <v>45070</v>
      </c>
      <c r="I1164" s="7">
        <v>20.030000999999999</v>
      </c>
      <c r="J1164" s="64">
        <f t="shared" si="36"/>
        <v>87.238684113183098</v>
      </c>
      <c r="K1164" s="3">
        <v>45086</v>
      </c>
      <c r="L1164">
        <v>115.769997</v>
      </c>
      <c r="M1164">
        <f t="shared" si="37"/>
        <v>207.84559231875059</v>
      </c>
    </row>
    <row r="1165" spans="8:13" x14ac:dyDescent="0.25">
      <c r="H1165" s="3">
        <v>45071</v>
      </c>
      <c r="I1165" s="7">
        <v>19.139999</v>
      </c>
      <c r="J1165" s="64">
        <f t="shared" si="36"/>
        <v>83.362368613343577</v>
      </c>
      <c r="K1165" s="3">
        <v>45089</v>
      </c>
      <c r="L1165">
        <v>119.800003</v>
      </c>
      <c r="M1165">
        <f t="shared" si="37"/>
        <v>215.08079147072186</v>
      </c>
    </row>
    <row r="1166" spans="8:13" x14ac:dyDescent="0.25">
      <c r="H1166" s="3">
        <v>45072</v>
      </c>
      <c r="I1166" s="7">
        <v>17.950001</v>
      </c>
      <c r="J1166" s="64">
        <f t="shared" si="36"/>
        <v>78.179450269139821</v>
      </c>
      <c r="K1166" s="3">
        <v>45090</v>
      </c>
      <c r="L1166">
        <v>118.800003</v>
      </c>
      <c r="M1166">
        <f t="shared" si="37"/>
        <v>213.2854593665088</v>
      </c>
    </row>
    <row r="1167" spans="8:13" x14ac:dyDescent="0.25">
      <c r="H1167" s="3">
        <v>45076</v>
      </c>
      <c r="I1167" s="7">
        <v>17.459999</v>
      </c>
      <c r="J1167" s="64">
        <f t="shared" si="36"/>
        <v>76.045295123924006</v>
      </c>
      <c r="K1167" s="3">
        <v>45091</v>
      </c>
      <c r="L1167">
        <v>114.370003</v>
      </c>
      <c r="M1167">
        <f t="shared" si="37"/>
        <v>205.33213814484492</v>
      </c>
    </row>
    <row r="1168" spans="8:13" x14ac:dyDescent="0.25">
      <c r="H1168" s="3">
        <v>45077</v>
      </c>
      <c r="I1168" s="7">
        <v>17.940000999999999</v>
      </c>
      <c r="J1168" s="64">
        <f t="shared" si="36"/>
        <v>78.135896260274222</v>
      </c>
      <c r="K1168" s="3">
        <v>45092</v>
      </c>
      <c r="L1168">
        <v>107.339996</v>
      </c>
      <c r="M1168">
        <f t="shared" si="37"/>
        <v>192.7109408849023</v>
      </c>
    </row>
    <row r="1169" spans="8:13" x14ac:dyDescent="0.25">
      <c r="H1169" s="3">
        <v>45078</v>
      </c>
      <c r="I1169" s="7">
        <v>15.65</v>
      </c>
      <c r="J1169" s="64">
        <f t="shared" si="36"/>
        <v>68.162023874652604</v>
      </c>
      <c r="K1169" s="3">
        <v>45093</v>
      </c>
      <c r="L1169">
        <v>104.43</v>
      </c>
      <c r="M1169">
        <f t="shared" si="37"/>
        <v>187.4865316429707</v>
      </c>
    </row>
    <row r="1170" spans="8:13" x14ac:dyDescent="0.25">
      <c r="H1170" s="3">
        <v>45079</v>
      </c>
      <c r="I1170" s="7">
        <v>14.6</v>
      </c>
      <c r="J1170" s="64">
        <f t="shared" si="36"/>
        <v>63.588852943765374</v>
      </c>
      <c r="K1170" s="3">
        <v>45097</v>
      </c>
      <c r="L1170">
        <v>104.43</v>
      </c>
      <c r="M1170">
        <f t="shared" si="37"/>
        <v>187.4865316429707</v>
      </c>
    </row>
    <row r="1171" spans="8:13" x14ac:dyDescent="0.25">
      <c r="H1171" s="3">
        <v>45082</v>
      </c>
      <c r="I1171" s="7">
        <v>14.73</v>
      </c>
      <c r="J1171" s="64">
        <f t="shared" si="36"/>
        <v>64.155055059018082</v>
      </c>
      <c r="K1171" s="3">
        <v>45098</v>
      </c>
      <c r="L1171">
        <v>110.839996</v>
      </c>
      <c r="M1171">
        <f t="shared" si="37"/>
        <v>198.99460324964804</v>
      </c>
    </row>
    <row r="1172" spans="8:13" x14ac:dyDescent="0.25">
      <c r="H1172" s="3">
        <v>45083</v>
      </c>
      <c r="I1172" s="7">
        <v>13.96</v>
      </c>
      <c r="J1172" s="64">
        <f t="shared" si="36"/>
        <v>60.801396376367435</v>
      </c>
      <c r="K1172" s="3">
        <v>45099</v>
      </c>
      <c r="L1172">
        <v>107.699997</v>
      </c>
      <c r="M1172">
        <f t="shared" si="37"/>
        <v>193.35726223775114</v>
      </c>
    </row>
    <row r="1173" spans="8:13" x14ac:dyDescent="0.25">
      <c r="H1173" s="3">
        <v>45084</v>
      </c>
      <c r="I1173" s="7">
        <v>13.94</v>
      </c>
      <c r="J1173" s="64">
        <f t="shared" si="36"/>
        <v>60.714288358636253</v>
      </c>
      <c r="K1173" s="3">
        <v>45100</v>
      </c>
      <c r="L1173">
        <v>105.739998</v>
      </c>
      <c r="M1173">
        <f t="shared" si="37"/>
        <v>189.83841310882562</v>
      </c>
    </row>
    <row r="1174" spans="8:13" x14ac:dyDescent="0.25">
      <c r="H1174" s="3">
        <v>45085</v>
      </c>
      <c r="I1174" s="7">
        <v>13.65</v>
      </c>
      <c r="J1174" s="64">
        <f t="shared" si="36"/>
        <v>59.451222101534064</v>
      </c>
      <c r="K1174" s="3">
        <v>45103</v>
      </c>
      <c r="L1174">
        <v>109.019997</v>
      </c>
      <c r="M1174">
        <f t="shared" si="37"/>
        <v>195.72710061531239</v>
      </c>
    </row>
    <row r="1175" spans="8:13" x14ac:dyDescent="0.25">
      <c r="H1175" s="3">
        <v>45086</v>
      </c>
      <c r="I1175" s="7">
        <v>13.83</v>
      </c>
      <c r="J1175" s="64">
        <f t="shared" si="36"/>
        <v>60.235194261114735</v>
      </c>
      <c r="K1175" s="3">
        <v>45104</v>
      </c>
      <c r="L1175">
        <v>110.849998</v>
      </c>
      <c r="M1175">
        <f t="shared" si="37"/>
        <v>199.0125601613544</v>
      </c>
    </row>
    <row r="1176" spans="8:13" x14ac:dyDescent="0.25">
      <c r="H1176" s="3">
        <v>45089</v>
      </c>
      <c r="I1176" s="7">
        <v>15.01</v>
      </c>
      <c r="J1176" s="64">
        <f t="shared" si="36"/>
        <v>65.374567307254679</v>
      </c>
      <c r="K1176" s="3">
        <v>45105</v>
      </c>
      <c r="L1176">
        <v>108.300003</v>
      </c>
      <c r="M1176">
        <f t="shared" si="37"/>
        <v>194.43447227227159</v>
      </c>
    </row>
    <row r="1177" spans="8:13" x14ac:dyDescent="0.25">
      <c r="H1177" s="3">
        <v>45090</v>
      </c>
      <c r="I1177" s="7">
        <v>14.61</v>
      </c>
      <c r="J1177" s="64">
        <f t="shared" si="36"/>
        <v>63.632406952630966</v>
      </c>
      <c r="K1177" s="3">
        <v>45106</v>
      </c>
      <c r="L1177">
        <v>113.449997</v>
      </c>
      <c r="M1177">
        <f t="shared" si="37"/>
        <v>203.68042183697628</v>
      </c>
    </row>
    <row r="1178" spans="8:13" x14ac:dyDescent="0.25">
      <c r="H1178" s="3">
        <v>45091</v>
      </c>
      <c r="I1178" s="7">
        <v>13.88</v>
      </c>
      <c r="J1178" s="64">
        <f t="shared" si="36"/>
        <v>60.452964305442698</v>
      </c>
      <c r="K1178" s="3">
        <v>45107</v>
      </c>
      <c r="L1178">
        <v>110.639999</v>
      </c>
      <c r="M1178">
        <f t="shared" si="37"/>
        <v>198.63554221480177</v>
      </c>
    </row>
    <row r="1179" spans="8:13" x14ac:dyDescent="0.25">
      <c r="H1179" s="3">
        <v>45092</v>
      </c>
      <c r="I1179" s="7">
        <v>14.5</v>
      </c>
      <c r="J1179" s="64">
        <f t="shared" si="36"/>
        <v>63.153312855109448</v>
      </c>
      <c r="K1179" s="3">
        <v>45110</v>
      </c>
      <c r="L1179">
        <v>110.769997</v>
      </c>
      <c r="M1179">
        <f t="shared" si="37"/>
        <v>198.86893179768526</v>
      </c>
    </row>
    <row r="1180" spans="8:13" x14ac:dyDescent="0.25">
      <c r="H1180" s="3">
        <v>45093</v>
      </c>
      <c r="I1180" s="7">
        <v>13.54</v>
      </c>
      <c r="J1180" s="64">
        <f t="shared" si="36"/>
        <v>58.972128004012546</v>
      </c>
      <c r="K1180" s="3">
        <v>45112</v>
      </c>
      <c r="L1180">
        <v>110.529999</v>
      </c>
      <c r="M1180">
        <f t="shared" si="37"/>
        <v>198.43805568333832</v>
      </c>
    </row>
    <row r="1181" spans="8:13" x14ac:dyDescent="0.25">
      <c r="H1181" s="3">
        <v>45097</v>
      </c>
      <c r="I1181" s="7">
        <v>13.88</v>
      </c>
      <c r="J1181" s="64">
        <f t="shared" si="36"/>
        <v>60.452964305442698</v>
      </c>
      <c r="K1181" s="3">
        <v>45113</v>
      </c>
      <c r="L1181">
        <v>134.63000500000001</v>
      </c>
      <c r="M1181">
        <f t="shared" si="37"/>
        <v>241.70557016686593</v>
      </c>
    </row>
    <row r="1182" spans="8:13" x14ac:dyDescent="0.25">
      <c r="H1182" s="3">
        <v>45098</v>
      </c>
      <c r="I1182" s="7">
        <v>13.2</v>
      </c>
      <c r="J1182" s="64">
        <f t="shared" si="36"/>
        <v>57.491291702582394</v>
      </c>
      <c r="K1182" s="3">
        <v>45114</v>
      </c>
      <c r="L1182">
        <v>130.41000399999999</v>
      </c>
      <c r="M1182">
        <f t="shared" si="37"/>
        <v>234.12926689175461</v>
      </c>
    </row>
    <row r="1183" spans="8:13" x14ac:dyDescent="0.25">
      <c r="H1183" s="3">
        <v>45099</v>
      </c>
      <c r="I1183" s="7">
        <v>12.91</v>
      </c>
      <c r="J1183" s="64">
        <f t="shared" si="36"/>
        <v>56.228225445480206</v>
      </c>
      <c r="K1183" s="3">
        <v>45117</v>
      </c>
      <c r="L1183">
        <v>131.729996</v>
      </c>
      <c r="M1183">
        <f t="shared" si="37"/>
        <v>236.49909090665903</v>
      </c>
    </row>
    <row r="1184" spans="8:13" x14ac:dyDescent="0.25">
      <c r="H1184" s="3">
        <v>45100</v>
      </c>
      <c r="I1184" s="7">
        <v>13.44</v>
      </c>
      <c r="J1184" s="64">
        <f t="shared" si="36"/>
        <v>58.53658791535662</v>
      </c>
      <c r="K1184" s="3">
        <v>45118</v>
      </c>
      <c r="L1184">
        <v>127.07</v>
      </c>
      <c r="M1184">
        <f t="shared" si="37"/>
        <v>228.13285048235457</v>
      </c>
    </row>
    <row r="1185" spans="8:13" x14ac:dyDescent="0.25">
      <c r="H1185" s="3">
        <v>45103</v>
      </c>
      <c r="I1185" s="7">
        <v>14.25</v>
      </c>
      <c r="J1185" s="64">
        <f t="shared" si="36"/>
        <v>62.064462633469624</v>
      </c>
      <c r="K1185" s="3">
        <v>45119</v>
      </c>
      <c r="L1185">
        <v>114.07</v>
      </c>
      <c r="M1185">
        <f t="shared" si="37"/>
        <v>204.79353312758468</v>
      </c>
    </row>
    <row r="1186" spans="8:13" x14ac:dyDescent="0.25">
      <c r="H1186" s="3">
        <v>45104</v>
      </c>
      <c r="I1186" s="7">
        <v>13.74</v>
      </c>
      <c r="J1186" s="64">
        <f t="shared" si="36"/>
        <v>59.8432081813244</v>
      </c>
      <c r="K1186" s="3">
        <v>45120</v>
      </c>
      <c r="L1186">
        <v>111.75</v>
      </c>
      <c r="M1186">
        <f t="shared" si="37"/>
        <v>200.62836264581037</v>
      </c>
    </row>
    <row r="1187" spans="8:13" x14ac:dyDescent="0.25">
      <c r="H1187" s="3">
        <v>45105</v>
      </c>
      <c r="I1187" s="7">
        <v>13.43</v>
      </c>
      <c r="J1187" s="64">
        <f t="shared" si="36"/>
        <v>58.493033906491021</v>
      </c>
      <c r="K1187" s="3">
        <v>45121</v>
      </c>
      <c r="L1187">
        <v>112.480003</v>
      </c>
      <c r="M1187">
        <f t="shared" si="37"/>
        <v>201.93896046788223</v>
      </c>
    </row>
    <row r="1188" spans="8:13" x14ac:dyDescent="0.25">
      <c r="H1188" s="3">
        <v>45106</v>
      </c>
      <c r="I1188" s="7">
        <v>13.54</v>
      </c>
      <c r="J1188" s="64">
        <f t="shared" si="36"/>
        <v>58.972128004012546</v>
      </c>
      <c r="K1188" s="3">
        <v>45124</v>
      </c>
      <c r="L1188">
        <v>113.5</v>
      </c>
      <c r="M1188">
        <f t="shared" si="37"/>
        <v>203.77019382818324</v>
      </c>
    </row>
    <row r="1189" spans="8:13" x14ac:dyDescent="0.25">
      <c r="H1189" s="3">
        <v>45107</v>
      </c>
      <c r="I1189" s="7">
        <v>13.59</v>
      </c>
      <c r="J1189" s="64">
        <f t="shared" si="36"/>
        <v>59.18989804834051</v>
      </c>
      <c r="K1189" s="3">
        <v>45125</v>
      </c>
      <c r="L1189">
        <v>112.449997</v>
      </c>
      <c r="M1189">
        <f t="shared" si="37"/>
        <v>201.88508973276319</v>
      </c>
    </row>
    <row r="1190" spans="8:13" x14ac:dyDescent="0.25">
      <c r="H1190" s="3">
        <v>45110</v>
      </c>
      <c r="I1190" s="7">
        <v>13.57</v>
      </c>
      <c r="J1190" s="64">
        <f t="shared" si="36"/>
        <v>59.10279003060932</v>
      </c>
      <c r="K1190" s="3">
        <v>45126</v>
      </c>
      <c r="L1190">
        <v>107.19000200000001</v>
      </c>
      <c r="M1190">
        <f t="shared" si="37"/>
        <v>192.441651841263</v>
      </c>
    </row>
    <row r="1191" spans="8:13" x14ac:dyDescent="0.25">
      <c r="H1191" s="3">
        <v>45112</v>
      </c>
      <c r="I1191" s="7">
        <v>14.18</v>
      </c>
      <c r="J1191" s="64">
        <f t="shared" si="36"/>
        <v>61.759584571410478</v>
      </c>
      <c r="K1191" s="3">
        <v>45127</v>
      </c>
      <c r="L1191">
        <v>112.849998</v>
      </c>
      <c r="M1191">
        <f t="shared" si="37"/>
        <v>202.60322436978052</v>
      </c>
    </row>
    <row r="1192" spans="8:13" x14ac:dyDescent="0.25">
      <c r="H1192" s="3">
        <v>45113</v>
      </c>
      <c r="I1192" s="7">
        <v>15.44</v>
      </c>
      <c r="J1192" s="64">
        <f t="shared" si="36"/>
        <v>67.247389688475167</v>
      </c>
      <c r="K1192" s="3">
        <v>45128</v>
      </c>
      <c r="L1192">
        <v>106.660004</v>
      </c>
      <c r="M1192">
        <f t="shared" si="37"/>
        <v>191.49012941669429</v>
      </c>
    </row>
    <row r="1193" spans="8:13" x14ac:dyDescent="0.25">
      <c r="H1193" s="3">
        <v>45114</v>
      </c>
      <c r="I1193" s="7">
        <v>14.83</v>
      </c>
      <c r="J1193" s="64">
        <f t="shared" si="36"/>
        <v>64.590595147674009</v>
      </c>
      <c r="K1193" s="3">
        <v>45131</v>
      </c>
      <c r="L1193">
        <v>109.949997</v>
      </c>
      <c r="M1193">
        <f t="shared" si="37"/>
        <v>197.39675947223054</v>
      </c>
    </row>
    <row r="1194" spans="8:13" x14ac:dyDescent="0.25">
      <c r="H1194" s="3">
        <v>45117</v>
      </c>
      <c r="I1194" s="7">
        <v>15.07</v>
      </c>
      <c r="J1194" s="64">
        <f t="shared" si="36"/>
        <v>65.635891360448227</v>
      </c>
      <c r="K1194" s="3">
        <v>45132</v>
      </c>
      <c r="L1194">
        <v>113.019997</v>
      </c>
      <c r="M1194">
        <f t="shared" si="37"/>
        <v>202.90842903216466</v>
      </c>
    </row>
    <row r="1195" spans="8:13" x14ac:dyDescent="0.25">
      <c r="H1195" s="3">
        <v>45118</v>
      </c>
      <c r="I1195" s="7">
        <v>14.84</v>
      </c>
      <c r="J1195" s="64">
        <f t="shared" si="36"/>
        <v>64.634149156539593</v>
      </c>
      <c r="K1195" s="3">
        <v>45133</v>
      </c>
      <c r="L1195">
        <v>104.879997</v>
      </c>
      <c r="M1195">
        <f t="shared" si="37"/>
        <v>188.29442570387027</v>
      </c>
    </row>
    <row r="1196" spans="8:13" x14ac:dyDescent="0.25">
      <c r="H1196" s="3">
        <v>45119</v>
      </c>
      <c r="I1196" s="7">
        <v>13.54</v>
      </c>
      <c r="J1196" s="64">
        <f t="shared" si="36"/>
        <v>58.972128004012546</v>
      </c>
      <c r="K1196" s="3">
        <v>45134</v>
      </c>
      <c r="L1196">
        <v>111.150002</v>
      </c>
      <c r="M1196">
        <f t="shared" si="37"/>
        <v>199.55116697394675</v>
      </c>
    </row>
    <row r="1197" spans="8:13" x14ac:dyDescent="0.25">
      <c r="H1197" s="3">
        <v>45120</v>
      </c>
      <c r="I1197" s="7">
        <v>13.61</v>
      </c>
      <c r="J1197" s="64">
        <f t="shared" si="36"/>
        <v>59.277006066071692</v>
      </c>
      <c r="K1197" s="3">
        <v>45135</v>
      </c>
      <c r="L1197">
        <v>109.760002</v>
      </c>
      <c r="M1197">
        <f t="shared" si="37"/>
        <v>197.05565534909059</v>
      </c>
    </row>
    <row r="1198" spans="8:13" x14ac:dyDescent="0.25">
      <c r="H1198" s="3">
        <v>45121</v>
      </c>
      <c r="I1198" s="7">
        <v>13.34</v>
      </c>
      <c r="J1198" s="64">
        <f t="shared" si="36"/>
        <v>58.101047826700693</v>
      </c>
      <c r="K1198" s="3">
        <v>45138</v>
      </c>
      <c r="L1198">
        <v>112.029999</v>
      </c>
      <c r="M1198">
        <f t="shared" si="37"/>
        <v>201.13105383965794</v>
      </c>
    </row>
    <row r="1199" spans="8:13" x14ac:dyDescent="0.25">
      <c r="H1199" s="3">
        <v>45124</v>
      </c>
      <c r="I1199" s="7">
        <v>13.48</v>
      </c>
      <c r="J1199" s="64">
        <f t="shared" si="36"/>
        <v>58.710803950818985</v>
      </c>
      <c r="K1199" s="3">
        <v>45139</v>
      </c>
      <c r="L1199">
        <v>116.379997</v>
      </c>
      <c r="M1199">
        <f t="shared" si="37"/>
        <v>208.94074490232057</v>
      </c>
    </row>
    <row r="1200" spans="8:13" x14ac:dyDescent="0.25">
      <c r="H1200" s="3">
        <v>45125</v>
      </c>
      <c r="I1200" s="7">
        <v>13.3</v>
      </c>
      <c r="J1200" s="64">
        <f t="shared" si="36"/>
        <v>57.926831791238321</v>
      </c>
      <c r="K1200" s="3">
        <v>45140</v>
      </c>
      <c r="L1200">
        <v>115.150002</v>
      </c>
      <c r="M1200">
        <f t="shared" si="37"/>
        <v>206.73249539079902</v>
      </c>
    </row>
    <row r="1201" spans="8:13" x14ac:dyDescent="0.25">
      <c r="H1201" s="3">
        <v>45126</v>
      </c>
      <c r="I1201" s="7">
        <v>13.76</v>
      </c>
      <c r="J1201" s="64">
        <f t="shared" si="36"/>
        <v>59.930316199055582</v>
      </c>
      <c r="K1201" s="3">
        <v>45141</v>
      </c>
      <c r="L1201">
        <v>124.599998</v>
      </c>
      <c r="M1201">
        <f t="shared" si="37"/>
        <v>223.69837659428407</v>
      </c>
    </row>
    <row r="1202" spans="8:13" x14ac:dyDescent="0.25">
      <c r="H1202" s="3">
        <v>45127</v>
      </c>
      <c r="I1202" s="7">
        <v>13.99</v>
      </c>
      <c r="J1202" s="64">
        <f t="shared" si="36"/>
        <v>60.932058402964216</v>
      </c>
      <c r="K1202" s="3">
        <v>45142</v>
      </c>
      <c r="L1202">
        <v>115.910004</v>
      </c>
      <c r="M1202">
        <f t="shared" si="37"/>
        <v>208.09695138066516</v>
      </c>
    </row>
    <row r="1203" spans="8:13" x14ac:dyDescent="0.25">
      <c r="H1203" s="3">
        <v>45128</v>
      </c>
      <c r="I1203" s="7">
        <v>13.6</v>
      </c>
      <c r="J1203" s="64">
        <f t="shared" si="36"/>
        <v>59.233452057206101</v>
      </c>
      <c r="K1203" s="3">
        <v>45145</v>
      </c>
      <c r="L1203">
        <v>120.94000200000001</v>
      </c>
      <c r="M1203">
        <f t="shared" si="37"/>
        <v>217.12746827419267</v>
      </c>
    </row>
    <row r="1204" spans="8:13" x14ac:dyDescent="0.25">
      <c r="H1204" s="3">
        <v>45131</v>
      </c>
      <c r="I1204" s="7">
        <v>13.91</v>
      </c>
      <c r="J1204" s="64">
        <f t="shared" si="36"/>
        <v>60.583626332039472</v>
      </c>
      <c r="K1204" s="3">
        <v>45146</v>
      </c>
      <c r="L1204">
        <v>118.739998</v>
      </c>
      <c r="M1204">
        <f t="shared" si="37"/>
        <v>213.17773046359551</v>
      </c>
    </row>
    <row r="1205" spans="8:13" x14ac:dyDescent="0.25">
      <c r="H1205" s="3">
        <v>45132</v>
      </c>
      <c r="I1205" s="7">
        <v>13.86</v>
      </c>
      <c r="J1205" s="64">
        <f t="shared" si="36"/>
        <v>60.365856287711509</v>
      </c>
      <c r="K1205" s="3">
        <v>45147</v>
      </c>
      <c r="L1205">
        <v>112.550003</v>
      </c>
      <c r="M1205">
        <f t="shared" si="37"/>
        <v>202.06463371517714</v>
      </c>
    </row>
    <row r="1206" spans="8:13" x14ac:dyDescent="0.25">
      <c r="H1206" s="3">
        <v>45133</v>
      </c>
      <c r="I1206" s="7">
        <v>13.19</v>
      </c>
      <c r="J1206" s="64">
        <f t="shared" si="36"/>
        <v>57.447737693716796</v>
      </c>
      <c r="K1206" s="3">
        <v>45148</v>
      </c>
      <c r="L1206">
        <v>108.639999</v>
      </c>
      <c r="M1206">
        <f t="shared" si="37"/>
        <v>195.04487800637563</v>
      </c>
    </row>
    <row r="1207" spans="8:13" x14ac:dyDescent="0.25">
      <c r="H1207" s="3">
        <v>45134</v>
      </c>
      <c r="I1207" s="7">
        <v>14.41</v>
      </c>
      <c r="J1207" s="64">
        <f t="shared" si="36"/>
        <v>62.761326775319112</v>
      </c>
      <c r="K1207" s="3">
        <v>45149</v>
      </c>
      <c r="L1207">
        <v>112.129997</v>
      </c>
      <c r="M1207">
        <f t="shared" si="37"/>
        <v>201.31058345941503</v>
      </c>
    </row>
    <row r="1208" spans="8:13" x14ac:dyDescent="0.25">
      <c r="H1208" s="3">
        <v>45135</v>
      </c>
      <c r="I1208" s="7">
        <v>13.33</v>
      </c>
      <c r="J1208" s="64">
        <f t="shared" si="36"/>
        <v>58.057493817835095</v>
      </c>
      <c r="K1208" s="3">
        <v>45152</v>
      </c>
      <c r="L1208">
        <v>119.94000200000001</v>
      </c>
      <c r="M1208">
        <f t="shared" si="37"/>
        <v>215.33213616997961</v>
      </c>
    </row>
    <row r="1209" spans="8:13" x14ac:dyDescent="0.25">
      <c r="H1209" s="3">
        <v>45138</v>
      </c>
      <c r="I1209" s="7">
        <v>13.63</v>
      </c>
      <c r="J1209" s="64">
        <f t="shared" si="36"/>
        <v>59.364114083802882</v>
      </c>
      <c r="K1209" s="3">
        <v>45153</v>
      </c>
      <c r="L1209">
        <v>121.800003</v>
      </c>
      <c r="M1209">
        <f t="shared" si="37"/>
        <v>218.67145567914801</v>
      </c>
    </row>
    <row r="1210" spans="8:13" x14ac:dyDescent="0.25">
      <c r="H1210" s="3">
        <v>45139</v>
      </c>
      <c r="I1210" s="7">
        <v>13.93</v>
      </c>
      <c r="J1210" s="64">
        <f t="shared" si="36"/>
        <v>60.670734349770662</v>
      </c>
      <c r="K1210" s="3">
        <v>45154</v>
      </c>
      <c r="L1210">
        <v>117.239998</v>
      </c>
      <c r="M1210">
        <f t="shared" si="37"/>
        <v>210.48473230727589</v>
      </c>
    </row>
    <row r="1211" spans="8:13" x14ac:dyDescent="0.25">
      <c r="H1211" s="3">
        <v>45140</v>
      </c>
      <c r="I1211" s="7">
        <v>16.09</v>
      </c>
      <c r="J1211" s="64">
        <f t="shared" si="36"/>
        <v>70.07840026473869</v>
      </c>
      <c r="K1211" s="3">
        <v>45155</v>
      </c>
      <c r="L1211">
        <v>121.139999</v>
      </c>
      <c r="M1211">
        <f t="shared" si="37"/>
        <v>217.48652930903899</v>
      </c>
    </row>
    <row r="1212" spans="8:13" x14ac:dyDescent="0.25">
      <c r="H1212" s="3">
        <v>45141</v>
      </c>
      <c r="I1212" s="7">
        <v>15.92</v>
      </c>
      <c r="J1212" s="64">
        <f t="shared" si="36"/>
        <v>69.337982114023617</v>
      </c>
      <c r="K1212" s="3">
        <v>45156</v>
      </c>
      <c r="L1212">
        <v>120.510002</v>
      </c>
      <c r="M1212">
        <f t="shared" si="37"/>
        <v>216.35547546938105</v>
      </c>
    </row>
    <row r="1213" spans="8:13" x14ac:dyDescent="0.25">
      <c r="H1213" s="3">
        <v>45142</v>
      </c>
      <c r="I1213" s="7">
        <v>17.100000000000001</v>
      </c>
      <c r="J1213" s="64">
        <f t="shared" si="36"/>
        <v>74.477355160163569</v>
      </c>
      <c r="K1213" s="3">
        <v>45159</v>
      </c>
      <c r="L1213">
        <v>130.69000199999999</v>
      </c>
      <c r="M1213">
        <f t="shared" si="37"/>
        <v>234.63195629027007</v>
      </c>
    </row>
    <row r="1214" spans="8:13" x14ac:dyDescent="0.25">
      <c r="H1214" s="3">
        <v>45145</v>
      </c>
      <c r="I1214" s="7">
        <v>15.77</v>
      </c>
      <c r="J1214" s="64">
        <f t="shared" si="36"/>
        <v>68.684671981039727</v>
      </c>
      <c r="K1214" s="3">
        <v>45160</v>
      </c>
      <c r="L1214">
        <v>126.650002</v>
      </c>
      <c r="M1214">
        <f t="shared" si="37"/>
        <v>227.37881458924929</v>
      </c>
    </row>
    <row r="1215" spans="8:13" x14ac:dyDescent="0.25">
      <c r="H1215" s="3">
        <v>45146</v>
      </c>
      <c r="I1215" s="7">
        <v>15.99</v>
      </c>
      <c r="J1215" s="64">
        <f t="shared" si="36"/>
        <v>69.642860176082763</v>
      </c>
      <c r="K1215" s="3">
        <v>45161</v>
      </c>
      <c r="L1215">
        <v>118.400002</v>
      </c>
      <c r="M1215">
        <f t="shared" si="37"/>
        <v>212.56732472949147</v>
      </c>
    </row>
    <row r="1216" spans="8:13" x14ac:dyDescent="0.25">
      <c r="H1216" s="3">
        <v>45147</v>
      </c>
      <c r="I1216" s="7">
        <v>15.96</v>
      </c>
      <c r="J1216" s="64">
        <f t="shared" si="36"/>
        <v>69.512198149485982</v>
      </c>
      <c r="K1216" s="3">
        <v>45162</v>
      </c>
      <c r="L1216">
        <v>117.55999799999999</v>
      </c>
      <c r="M1216">
        <f t="shared" si="37"/>
        <v>211.05923858062408</v>
      </c>
    </row>
    <row r="1217" spans="8:13" x14ac:dyDescent="0.25">
      <c r="H1217" s="3">
        <v>45148</v>
      </c>
      <c r="I1217" s="7">
        <v>15.85</v>
      </c>
      <c r="J1217" s="64">
        <f t="shared" si="36"/>
        <v>69.033104051964457</v>
      </c>
      <c r="K1217" s="3">
        <v>45163</v>
      </c>
      <c r="L1217">
        <v>110.370003</v>
      </c>
      <c r="M1217">
        <f t="shared" si="37"/>
        <v>198.15080972799262</v>
      </c>
    </row>
    <row r="1218" spans="8:13" x14ac:dyDescent="0.25">
      <c r="H1218" s="3">
        <v>45149</v>
      </c>
      <c r="I1218" s="7">
        <v>14.84</v>
      </c>
      <c r="J1218" s="64">
        <f t="shared" si="36"/>
        <v>64.634149156539593</v>
      </c>
      <c r="K1218" s="3">
        <v>45166</v>
      </c>
      <c r="L1218">
        <v>110.449997</v>
      </c>
      <c r="M1218">
        <f t="shared" si="37"/>
        <v>198.29442552433707</v>
      </c>
    </row>
    <row r="1219" spans="8:13" x14ac:dyDescent="0.25">
      <c r="H1219" s="3">
        <v>45152</v>
      </c>
      <c r="I1219" s="7">
        <v>14.82</v>
      </c>
      <c r="J1219" s="64">
        <f t="shared" ref="J1219:J1258" si="38">I1219*100/$I$2</f>
        <v>64.54704113880841</v>
      </c>
      <c r="K1219" s="3">
        <v>45167</v>
      </c>
      <c r="L1219">
        <v>110.68</v>
      </c>
      <c r="M1219">
        <f t="shared" ref="M1219:M1246" si="39">L1219*100/$L$2</f>
        <v>198.70735729430237</v>
      </c>
    </row>
    <row r="1220" spans="8:13" x14ac:dyDescent="0.25">
      <c r="H1220" s="3">
        <v>45153</v>
      </c>
      <c r="I1220" s="7">
        <v>16.459999</v>
      </c>
      <c r="J1220" s="64">
        <f t="shared" si="38"/>
        <v>71.68989423736474</v>
      </c>
      <c r="K1220" s="3">
        <v>45168</v>
      </c>
      <c r="L1220">
        <v>109.839996</v>
      </c>
      <c r="M1220">
        <f t="shared" si="39"/>
        <v>197.19927114543498</v>
      </c>
    </row>
    <row r="1221" spans="8:13" x14ac:dyDescent="0.25">
      <c r="H1221" s="3">
        <v>45154</v>
      </c>
      <c r="I1221" s="7">
        <v>16.780000999999999</v>
      </c>
      <c r="J1221" s="64">
        <f t="shared" si="38"/>
        <v>73.083631231865468</v>
      </c>
      <c r="K1221" s="3">
        <v>45169</v>
      </c>
      <c r="L1221">
        <v>107.93</v>
      </c>
      <c r="M1221">
        <f t="shared" si="39"/>
        <v>193.77019400771644</v>
      </c>
    </row>
    <row r="1222" spans="8:13" x14ac:dyDescent="0.25">
      <c r="H1222" s="3">
        <v>45155</v>
      </c>
      <c r="I1222" s="7">
        <v>17.889999</v>
      </c>
      <c r="J1222" s="64">
        <f t="shared" si="38"/>
        <v>77.918117505144494</v>
      </c>
      <c r="K1222" s="3">
        <v>45170</v>
      </c>
      <c r="L1222">
        <v>102.91999800000001</v>
      </c>
      <c r="M1222">
        <f t="shared" si="39"/>
        <v>184.77557657494478</v>
      </c>
    </row>
    <row r="1223" spans="8:13" x14ac:dyDescent="0.25">
      <c r="H1223" s="3">
        <v>45156</v>
      </c>
      <c r="I1223" s="7">
        <v>17.299999</v>
      </c>
      <c r="J1223" s="64">
        <f t="shared" si="38"/>
        <v>75.348430982074518</v>
      </c>
      <c r="K1223" s="3">
        <v>45174</v>
      </c>
      <c r="L1223">
        <v>109.639999</v>
      </c>
      <c r="M1223">
        <f t="shared" si="39"/>
        <v>196.84021011058869</v>
      </c>
    </row>
    <row r="1224" spans="8:13" x14ac:dyDescent="0.25">
      <c r="H1224" s="3">
        <v>45159</v>
      </c>
      <c r="I1224" s="7">
        <v>17.129999000000002</v>
      </c>
      <c r="J1224" s="64">
        <f t="shared" si="38"/>
        <v>74.60801283135946</v>
      </c>
      <c r="K1224" s="3">
        <v>45175</v>
      </c>
      <c r="L1224">
        <v>111.30999799999999</v>
      </c>
      <c r="M1224">
        <f t="shared" si="39"/>
        <v>199.83841292929239</v>
      </c>
    </row>
    <row r="1225" spans="8:13" x14ac:dyDescent="0.25">
      <c r="H1225" s="3">
        <v>45160</v>
      </c>
      <c r="I1225" s="7">
        <v>16.969999000000001</v>
      </c>
      <c r="J1225" s="64">
        <f t="shared" si="38"/>
        <v>73.911148689509972</v>
      </c>
      <c r="K1225" s="3">
        <v>45176</v>
      </c>
      <c r="L1225">
        <v>105.199997</v>
      </c>
      <c r="M1225">
        <f t="shared" si="39"/>
        <v>188.86893197721847</v>
      </c>
    </row>
    <row r="1226" spans="8:13" x14ac:dyDescent="0.25">
      <c r="H1226" s="3">
        <v>45161</v>
      </c>
      <c r="I1226" s="7">
        <v>15.98</v>
      </c>
      <c r="J1226" s="64">
        <f t="shared" si="38"/>
        <v>69.599306167217165</v>
      </c>
      <c r="K1226" s="3">
        <v>45177</v>
      </c>
      <c r="L1226">
        <v>104.339996</v>
      </c>
      <c r="M1226">
        <f t="shared" si="39"/>
        <v>187.32494457226309</v>
      </c>
    </row>
    <row r="1227" spans="8:13" x14ac:dyDescent="0.25">
      <c r="H1227" s="3">
        <v>45162</v>
      </c>
      <c r="I1227" s="7">
        <v>17.200001</v>
      </c>
      <c r="J1227" s="64">
        <f t="shared" si="38"/>
        <v>74.912899604220371</v>
      </c>
      <c r="K1227" s="3">
        <v>45180</v>
      </c>
      <c r="L1227">
        <v>107.230003</v>
      </c>
      <c r="M1227">
        <f t="shared" si="39"/>
        <v>192.51346692076359</v>
      </c>
    </row>
    <row r="1228" spans="8:13" x14ac:dyDescent="0.25">
      <c r="H1228" s="3">
        <v>45163</v>
      </c>
      <c r="I1228" s="7">
        <v>15.68</v>
      </c>
      <c r="J1228" s="64">
        <f t="shared" si="38"/>
        <v>68.292685901249385</v>
      </c>
      <c r="K1228" s="3">
        <v>45181</v>
      </c>
      <c r="L1228">
        <v>105.110001</v>
      </c>
      <c r="M1228">
        <f t="shared" si="39"/>
        <v>188.70735926916768</v>
      </c>
    </row>
    <row r="1229" spans="8:13" x14ac:dyDescent="0.25">
      <c r="H1229" s="3">
        <v>45166</v>
      </c>
      <c r="I1229" s="7">
        <v>15.08</v>
      </c>
      <c r="J1229" s="64">
        <f t="shared" si="38"/>
        <v>65.679445369313825</v>
      </c>
      <c r="K1229" s="3">
        <v>45182</v>
      </c>
      <c r="L1229">
        <v>101.860001</v>
      </c>
      <c r="M1229">
        <f t="shared" si="39"/>
        <v>182.87252993047522</v>
      </c>
    </row>
    <row r="1230" spans="8:13" x14ac:dyDescent="0.25">
      <c r="H1230" s="3">
        <v>45167</v>
      </c>
      <c r="I1230" s="7">
        <v>14.45</v>
      </c>
      <c r="J1230" s="64">
        <f t="shared" si="38"/>
        <v>62.935542810781484</v>
      </c>
      <c r="K1230" s="3">
        <v>45183</v>
      </c>
      <c r="L1230">
        <v>97.110000999999997</v>
      </c>
      <c r="M1230">
        <f t="shared" si="39"/>
        <v>174.34470243546315</v>
      </c>
    </row>
    <row r="1231" spans="8:13" x14ac:dyDescent="0.25">
      <c r="H1231" s="3">
        <v>45168</v>
      </c>
      <c r="I1231" s="7">
        <v>13.88</v>
      </c>
      <c r="J1231" s="64">
        <f t="shared" si="38"/>
        <v>60.452964305442698</v>
      </c>
      <c r="K1231" s="3">
        <v>45184</v>
      </c>
      <c r="L1231">
        <v>96.610000999999997</v>
      </c>
      <c r="M1231">
        <f t="shared" si="39"/>
        <v>173.44703638335662</v>
      </c>
    </row>
    <row r="1232" spans="8:13" x14ac:dyDescent="0.25">
      <c r="H1232" s="3">
        <v>45169</v>
      </c>
      <c r="I1232" s="7">
        <v>13.57</v>
      </c>
      <c r="J1232" s="64">
        <f t="shared" si="38"/>
        <v>59.10279003060932</v>
      </c>
      <c r="K1232" s="3">
        <v>45187</v>
      </c>
      <c r="L1232">
        <v>99.32</v>
      </c>
      <c r="M1232">
        <f t="shared" si="39"/>
        <v>178.31238459044192</v>
      </c>
    </row>
    <row r="1233" spans="8:13" x14ac:dyDescent="0.25">
      <c r="H1233" s="3">
        <v>45170</v>
      </c>
      <c r="I1233" s="7">
        <v>13.09</v>
      </c>
      <c r="J1233" s="64">
        <f t="shared" si="38"/>
        <v>57.012197605060869</v>
      </c>
      <c r="K1233" s="3">
        <v>45188</v>
      </c>
      <c r="L1233">
        <v>101.30999799999999</v>
      </c>
      <c r="M1233">
        <f t="shared" si="39"/>
        <v>181.88509188716171</v>
      </c>
    </row>
    <row r="1234" spans="8:13" x14ac:dyDescent="0.25">
      <c r="H1234" s="3">
        <v>45174</v>
      </c>
      <c r="I1234" s="7">
        <v>14.01</v>
      </c>
      <c r="J1234" s="64">
        <f t="shared" si="38"/>
        <v>61.019166420695399</v>
      </c>
      <c r="K1234" s="3">
        <v>45189</v>
      </c>
      <c r="L1234">
        <v>97.040001000000004</v>
      </c>
      <c r="M1234">
        <f t="shared" si="39"/>
        <v>174.21902918816826</v>
      </c>
    </row>
    <row r="1235" spans="8:13" x14ac:dyDescent="0.25">
      <c r="H1235" s="3">
        <v>45175</v>
      </c>
      <c r="I1235" s="7">
        <v>14.45</v>
      </c>
      <c r="J1235" s="64">
        <f t="shared" si="38"/>
        <v>62.935542810781484</v>
      </c>
      <c r="K1235" s="3">
        <v>45190</v>
      </c>
      <c r="L1235">
        <v>106</v>
      </c>
      <c r="M1235">
        <f t="shared" si="39"/>
        <v>190.30520304658523</v>
      </c>
    </row>
    <row r="1236" spans="8:13" x14ac:dyDescent="0.25">
      <c r="H1236" s="3">
        <v>45176</v>
      </c>
      <c r="I1236" s="7">
        <v>14.4</v>
      </c>
      <c r="J1236" s="64">
        <f t="shared" si="38"/>
        <v>62.717772766453521</v>
      </c>
      <c r="K1236" s="3">
        <v>45191</v>
      </c>
      <c r="L1236">
        <v>101.110001</v>
      </c>
      <c r="M1236">
        <f t="shared" si="39"/>
        <v>181.52603085231542</v>
      </c>
    </row>
    <row r="1237" spans="8:13" x14ac:dyDescent="0.25">
      <c r="H1237" s="3">
        <v>45177</v>
      </c>
      <c r="I1237" s="7">
        <v>13.84</v>
      </c>
      <c r="J1237" s="64">
        <f t="shared" si="38"/>
        <v>60.278748269980326</v>
      </c>
      <c r="K1237" s="3">
        <v>45194</v>
      </c>
      <c r="L1237">
        <v>117.33000199999999</v>
      </c>
      <c r="M1237">
        <f t="shared" si="39"/>
        <v>210.64631937798347</v>
      </c>
    </row>
    <row r="1238" spans="8:13" x14ac:dyDescent="0.25">
      <c r="H1238" s="3">
        <v>45180</v>
      </c>
      <c r="I1238" s="7">
        <v>13.8</v>
      </c>
      <c r="J1238" s="64">
        <f t="shared" si="38"/>
        <v>60.104532234517954</v>
      </c>
      <c r="K1238" s="3">
        <v>45195</v>
      </c>
      <c r="L1238">
        <v>117.720001</v>
      </c>
      <c r="M1238">
        <f t="shared" si="39"/>
        <v>211.34649710329447</v>
      </c>
    </row>
    <row r="1239" spans="8:13" x14ac:dyDescent="0.25">
      <c r="H1239" s="3">
        <v>45181</v>
      </c>
      <c r="I1239" s="7">
        <v>14.23</v>
      </c>
      <c r="J1239" s="64">
        <f t="shared" si="38"/>
        <v>61.977354615738442</v>
      </c>
      <c r="K1239" s="3">
        <v>45196</v>
      </c>
      <c r="L1239">
        <v>122.089996</v>
      </c>
      <c r="M1239">
        <f t="shared" si="39"/>
        <v>219.19208942204506</v>
      </c>
    </row>
    <row r="1240" spans="8:13" x14ac:dyDescent="0.25">
      <c r="H1240" s="3">
        <v>45182</v>
      </c>
      <c r="I1240" s="7">
        <v>13.48</v>
      </c>
      <c r="J1240" s="64">
        <f t="shared" si="38"/>
        <v>58.710803950818985</v>
      </c>
      <c r="K1240" s="3">
        <v>45197</v>
      </c>
      <c r="L1240">
        <v>115.239998</v>
      </c>
      <c r="M1240">
        <f t="shared" si="39"/>
        <v>206.89406809884974</v>
      </c>
    </row>
    <row r="1241" spans="8:13" x14ac:dyDescent="0.25">
      <c r="H1241" s="3">
        <v>45183</v>
      </c>
      <c r="I1241" s="7">
        <v>12.82</v>
      </c>
      <c r="J1241" s="64">
        <f t="shared" si="38"/>
        <v>55.83623936568987</v>
      </c>
      <c r="K1241" s="3">
        <v>45198</v>
      </c>
      <c r="L1241">
        <v>113.550003</v>
      </c>
      <c r="M1241">
        <f t="shared" si="39"/>
        <v>203.8599658193902</v>
      </c>
    </row>
    <row r="1242" spans="8:13" x14ac:dyDescent="0.25">
      <c r="H1242" s="3">
        <v>45184</v>
      </c>
      <c r="I1242" s="7">
        <v>13.79</v>
      </c>
      <c r="J1242" s="64">
        <f t="shared" si="38"/>
        <v>60.060978225652363</v>
      </c>
      <c r="K1242" s="3">
        <v>45201</v>
      </c>
      <c r="L1242">
        <v>127.589996</v>
      </c>
      <c r="M1242">
        <f t="shared" si="39"/>
        <v>229.06641599521694</v>
      </c>
    </row>
    <row r="1243" spans="8:13" x14ac:dyDescent="0.25">
      <c r="H1243" s="3">
        <v>45187</v>
      </c>
      <c r="I1243" s="7">
        <v>14</v>
      </c>
      <c r="J1243" s="64">
        <f t="shared" si="38"/>
        <v>60.975612411829808</v>
      </c>
      <c r="K1243" s="3">
        <v>45202</v>
      </c>
      <c r="L1243">
        <v>141.66999799999999</v>
      </c>
      <c r="M1243">
        <f t="shared" si="39"/>
        <v>254.34469561320114</v>
      </c>
    </row>
    <row r="1244" spans="8:13" x14ac:dyDescent="0.25">
      <c r="H1244" s="3">
        <v>45188</v>
      </c>
      <c r="I1244" s="7">
        <v>14.11</v>
      </c>
      <c r="J1244" s="64">
        <f t="shared" si="38"/>
        <v>61.454706509351332</v>
      </c>
      <c r="K1244" s="3">
        <v>45203</v>
      </c>
      <c r="L1244">
        <v>128.229996</v>
      </c>
      <c r="M1244">
        <f t="shared" si="39"/>
        <v>230.2154285419133</v>
      </c>
    </row>
    <row r="1245" spans="8:13" x14ac:dyDescent="0.25">
      <c r="H1245" s="3">
        <v>45189</v>
      </c>
      <c r="I1245" s="7">
        <v>15.14</v>
      </c>
      <c r="J1245" s="64">
        <f t="shared" si="38"/>
        <v>65.940769422507373</v>
      </c>
      <c r="K1245" s="3">
        <v>45204</v>
      </c>
      <c r="L1245">
        <v>130.179993</v>
      </c>
      <c r="M1245">
        <f t="shared" si="39"/>
        <v>233.71632075913246</v>
      </c>
    </row>
    <row r="1246" spans="8:13" x14ac:dyDescent="0.25">
      <c r="H1246" s="3">
        <v>45190</v>
      </c>
      <c r="I1246" s="7">
        <v>17.540001</v>
      </c>
      <c r="J1246" s="64">
        <f t="shared" si="38"/>
        <v>76.393735905650516</v>
      </c>
      <c r="K1246" s="3">
        <v>45205</v>
      </c>
      <c r="L1246">
        <v>126.639999</v>
      </c>
      <c r="M1246">
        <f t="shared" si="39"/>
        <v>227.36085588221087</v>
      </c>
    </row>
    <row r="1247" spans="8:13" x14ac:dyDescent="0.25">
      <c r="H1247" s="3">
        <v>45191</v>
      </c>
      <c r="I1247" s="7">
        <v>17.200001</v>
      </c>
      <c r="J1247" s="64">
        <f t="shared" si="38"/>
        <v>74.912899604220371</v>
      </c>
    </row>
    <row r="1248" spans="8:13" x14ac:dyDescent="0.25">
      <c r="H1248" s="3">
        <v>45194</v>
      </c>
      <c r="I1248" s="7">
        <v>16.899999999999999</v>
      </c>
      <c r="J1248" s="64">
        <f t="shared" si="38"/>
        <v>73.606274982851687</v>
      </c>
    </row>
    <row r="1249" spans="8:10" x14ac:dyDescent="0.25">
      <c r="H1249" s="3">
        <v>45195</v>
      </c>
      <c r="I1249" s="7">
        <v>18.940000999999999</v>
      </c>
      <c r="J1249" s="64">
        <f t="shared" si="38"/>
        <v>82.491297146833503</v>
      </c>
    </row>
    <row r="1250" spans="8:10" x14ac:dyDescent="0.25">
      <c r="H1250" s="3">
        <v>45196</v>
      </c>
      <c r="I1250" s="7">
        <v>18.219999000000001</v>
      </c>
      <c r="J1250" s="64">
        <f t="shared" si="38"/>
        <v>79.355399797709069</v>
      </c>
    </row>
    <row r="1251" spans="8:10" x14ac:dyDescent="0.25">
      <c r="H1251" s="3">
        <v>45197</v>
      </c>
      <c r="I1251" s="7">
        <v>17.34</v>
      </c>
      <c r="J1251" s="64">
        <f t="shared" si="38"/>
        <v>75.522651372937773</v>
      </c>
    </row>
    <row r="1252" spans="8:10" x14ac:dyDescent="0.25">
      <c r="H1252" s="3">
        <v>45198</v>
      </c>
      <c r="I1252" s="7">
        <v>17.52</v>
      </c>
      <c r="J1252" s="64">
        <f t="shared" si="38"/>
        <v>76.306623532518444</v>
      </c>
    </row>
    <row r="1253" spans="8:10" x14ac:dyDescent="0.25">
      <c r="H1253" s="3">
        <v>45201</v>
      </c>
      <c r="I1253" s="7">
        <v>17.610001</v>
      </c>
      <c r="J1253" s="64">
        <f t="shared" si="38"/>
        <v>76.698613967709662</v>
      </c>
    </row>
    <row r="1254" spans="8:10" x14ac:dyDescent="0.25">
      <c r="H1254" s="3">
        <v>45202</v>
      </c>
      <c r="I1254" s="7">
        <v>19.780000999999999</v>
      </c>
      <c r="J1254" s="64">
        <f t="shared" si="38"/>
        <v>86.149833891543281</v>
      </c>
    </row>
    <row r="1255" spans="8:10" x14ac:dyDescent="0.25">
      <c r="H1255" s="3">
        <v>45203</v>
      </c>
      <c r="I1255" s="7">
        <v>18.579999999999998</v>
      </c>
      <c r="J1255" s="64">
        <f t="shared" si="38"/>
        <v>80.923348472271272</v>
      </c>
    </row>
    <row r="1256" spans="8:10" x14ac:dyDescent="0.25">
      <c r="H1256" s="3">
        <v>45204</v>
      </c>
      <c r="I1256" s="7">
        <v>18.489999999999998</v>
      </c>
      <c r="J1256" s="64">
        <f t="shared" si="38"/>
        <v>80.531362392480929</v>
      </c>
    </row>
    <row r="1257" spans="8:10" x14ac:dyDescent="0.25">
      <c r="H1257" s="3">
        <v>45205</v>
      </c>
      <c r="I1257" s="7">
        <v>17.450001</v>
      </c>
      <c r="J1257" s="64">
        <f t="shared" si="38"/>
        <v>76.001749825860188</v>
      </c>
    </row>
    <row r="1258" spans="8:10" x14ac:dyDescent="0.25">
      <c r="H1258" s="3">
        <v>45208</v>
      </c>
      <c r="I1258" s="7">
        <v>17.700001</v>
      </c>
      <c r="J1258" s="64">
        <f t="shared" si="38"/>
        <v>77.090600047500004</v>
      </c>
    </row>
  </sheetData>
  <pageMargins left="0.7" right="0.7" top="0.75" bottom="0.75" header="0.3" footer="0.3"/>
  <pageSetup scale="7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BG49"/>
  <sheetViews>
    <sheetView showGridLines="0" view="pageBreakPreview" topLeftCell="A10" zoomScale="130" zoomScaleNormal="110" zoomScaleSheetLayoutView="130" workbookViewId="0">
      <selection activeCell="E11" sqref="E11"/>
    </sheetView>
  </sheetViews>
  <sheetFormatPr baseColWidth="10" defaultRowHeight="15" x14ac:dyDescent="0.25"/>
  <cols>
    <col min="1" max="1" width="23.85546875" bestFit="1" customWidth="1"/>
    <col min="9" max="9" width="13.5703125" bestFit="1" customWidth="1"/>
    <col min="13" max="13" width="12" bestFit="1" customWidth="1"/>
    <col min="14" max="14" width="14.42578125" bestFit="1" customWidth="1"/>
    <col min="16" max="16" width="14.140625" bestFit="1" customWidth="1"/>
    <col min="18" max="18" width="13.140625" bestFit="1" customWidth="1"/>
  </cols>
  <sheetData>
    <row r="1" spans="1:18" x14ac:dyDescent="0.25">
      <c r="A1" s="4"/>
      <c r="B1" s="104" t="s">
        <v>43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</row>
    <row r="2" spans="1:18" x14ac:dyDescent="0.25">
      <c r="A2" s="4"/>
      <c r="C2" s="22" t="s">
        <v>36</v>
      </c>
      <c r="D2" s="22" t="s">
        <v>37</v>
      </c>
      <c r="E2" s="22" t="s">
        <v>38</v>
      </c>
      <c r="F2" s="59" t="s">
        <v>39</v>
      </c>
      <c r="G2" s="22" t="s">
        <v>42</v>
      </c>
      <c r="H2" s="22" t="s">
        <v>41</v>
      </c>
      <c r="I2" s="22" t="s">
        <v>33</v>
      </c>
      <c r="J2" s="22" t="s">
        <v>34</v>
      </c>
      <c r="K2" s="22" t="s">
        <v>40</v>
      </c>
      <c r="L2" s="22" t="s">
        <v>26</v>
      </c>
      <c r="M2" s="22" t="s">
        <v>25</v>
      </c>
      <c r="N2" s="22" t="s">
        <v>23</v>
      </c>
      <c r="O2" s="59"/>
      <c r="P2" s="22" t="s">
        <v>44</v>
      </c>
      <c r="Q2" s="22" t="s">
        <v>24</v>
      </c>
      <c r="R2" s="22" t="s">
        <v>35</v>
      </c>
    </row>
    <row r="3" spans="1:18" x14ac:dyDescent="0.25">
      <c r="A3" s="6">
        <v>2022</v>
      </c>
      <c r="C3" s="23">
        <v>2.9009999999999998</v>
      </c>
      <c r="D3" s="23">
        <v>3.8980000000000001</v>
      </c>
      <c r="E3" s="23">
        <v>2.6829999999999998</v>
      </c>
      <c r="F3" s="23">
        <v>7.2569999999999997</v>
      </c>
      <c r="G3" s="23">
        <v>2.44</v>
      </c>
      <c r="H3" s="23">
        <v>1.91</v>
      </c>
      <c r="I3" s="23">
        <v>7.24</v>
      </c>
      <c r="J3" s="23">
        <v>2.9889999999999999</v>
      </c>
      <c r="K3" s="23">
        <v>-2.0699999999999998</v>
      </c>
      <c r="L3" s="23">
        <v>1.0469999999999999</v>
      </c>
      <c r="M3" s="23">
        <v>4.1020000000000003</v>
      </c>
      <c r="N3" s="23">
        <v>2.0619999999999998</v>
      </c>
      <c r="O3" s="23"/>
      <c r="P3" s="23">
        <v>4.1399999999999997</v>
      </c>
      <c r="Q3" s="23">
        <v>3.3340000000000001</v>
      </c>
      <c r="R3" s="23">
        <v>3.4820000000000002</v>
      </c>
    </row>
    <row r="4" spans="1:18" x14ac:dyDescent="0.25">
      <c r="A4" s="6">
        <v>2023</v>
      </c>
      <c r="C4" s="23">
        <v>3.0840000000000001</v>
      </c>
      <c r="D4" s="23">
        <v>3.177</v>
      </c>
      <c r="E4" s="23">
        <v>1.1299999999999999</v>
      </c>
      <c r="F4" s="23">
        <v>1.4419999999999999</v>
      </c>
      <c r="G4" s="23">
        <v>-0.53200000000000003</v>
      </c>
      <c r="H4" s="23">
        <v>0.92900000000000005</v>
      </c>
      <c r="I4" s="23">
        <v>6.3319999999999999</v>
      </c>
      <c r="J4" s="23">
        <v>5.01</v>
      </c>
      <c r="K4" s="23">
        <v>2.2490000000000001</v>
      </c>
      <c r="L4" s="23">
        <v>1.9570000000000001</v>
      </c>
      <c r="M4" s="23">
        <v>0.48</v>
      </c>
      <c r="N4" s="23">
        <v>2.085</v>
      </c>
      <c r="O4" s="23"/>
      <c r="P4" s="23">
        <v>2.3239999999999998</v>
      </c>
      <c r="Q4" s="23">
        <v>0.66300000000000003</v>
      </c>
      <c r="R4" s="23">
        <v>2.964</v>
      </c>
    </row>
    <row r="5" spans="1:18" x14ac:dyDescent="0.25">
      <c r="A5" s="6">
        <v>2024</v>
      </c>
      <c r="C5" s="23">
        <v>1.5069999999999999</v>
      </c>
      <c r="D5" s="23">
        <v>2.14</v>
      </c>
      <c r="E5" s="23">
        <v>2.7440000000000002</v>
      </c>
      <c r="F5" s="23">
        <v>1.978</v>
      </c>
      <c r="G5" s="23">
        <v>1.6080000000000001</v>
      </c>
      <c r="H5" s="23">
        <v>1.8129999999999999</v>
      </c>
      <c r="I5" s="23">
        <v>6.2930000000000001</v>
      </c>
      <c r="J5" s="23">
        <v>4.16</v>
      </c>
      <c r="K5" s="23">
        <v>1.054</v>
      </c>
      <c r="L5" s="23">
        <v>1.0329999999999999</v>
      </c>
      <c r="M5" s="23">
        <v>0.63600000000000001</v>
      </c>
      <c r="N5" s="23">
        <v>1.4750000000000001</v>
      </c>
      <c r="O5" s="23"/>
      <c r="P5" s="23">
        <v>2.2949999999999999</v>
      </c>
      <c r="Q5" s="23">
        <v>1.226</v>
      </c>
      <c r="R5" s="23">
        <v>2.9409999999999998</v>
      </c>
    </row>
    <row r="6" spans="1:18" x14ac:dyDescent="0.25">
      <c r="A6" s="6">
        <v>2025</v>
      </c>
      <c r="C6" s="23">
        <v>1.8959999999999999</v>
      </c>
      <c r="D6" s="23">
        <v>1.462</v>
      </c>
      <c r="E6" s="23">
        <v>3.1</v>
      </c>
      <c r="F6" s="23">
        <v>2.93</v>
      </c>
      <c r="G6" s="23">
        <v>2.2930000000000001</v>
      </c>
      <c r="H6" s="23">
        <v>1.609</v>
      </c>
      <c r="I6" s="23">
        <v>6.327</v>
      </c>
      <c r="J6" s="23">
        <v>4.117</v>
      </c>
      <c r="K6" s="23">
        <v>0.95</v>
      </c>
      <c r="L6" s="23">
        <v>0.65</v>
      </c>
      <c r="M6" s="23">
        <v>1.9830000000000001</v>
      </c>
      <c r="N6" s="23">
        <v>1.8180000000000001</v>
      </c>
      <c r="O6" s="23"/>
      <c r="P6" s="23">
        <v>2.3820000000000001</v>
      </c>
      <c r="Q6" s="23">
        <v>1.8049999999999999</v>
      </c>
      <c r="R6" s="23">
        <v>3.198</v>
      </c>
    </row>
    <row r="7" spans="1:18" x14ac:dyDescent="0.25">
      <c r="A7" s="6">
        <v>2026</v>
      </c>
      <c r="C7" s="23">
        <v>1.877</v>
      </c>
      <c r="D7" s="23">
        <v>1.7829999999999999</v>
      </c>
      <c r="E7" s="23">
        <v>3</v>
      </c>
      <c r="F7" s="23">
        <v>3.3450000000000002</v>
      </c>
      <c r="G7" s="23">
        <v>2.3660000000000001</v>
      </c>
      <c r="H7" s="23">
        <v>1.4</v>
      </c>
      <c r="I7" s="23">
        <v>6.3159999999999998</v>
      </c>
      <c r="J7" s="23">
        <v>4.0709999999999997</v>
      </c>
      <c r="K7" s="23">
        <v>0.95</v>
      </c>
      <c r="L7" s="23">
        <v>0.48699999999999999</v>
      </c>
      <c r="M7" s="23">
        <v>2.0499999999999998</v>
      </c>
      <c r="N7" s="23">
        <v>2.0640000000000001</v>
      </c>
      <c r="O7" s="23"/>
      <c r="P7" s="23">
        <v>2.4780000000000002</v>
      </c>
      <c r="Q7" s="23">
        <v>1.724</v>
      </c>
      <c r="R7" s="23">
        <v>3.2029999999999998</v>
      </c>
    </row>
    <row r="8" spans="1:18" x14ac:dyDescent="0.25">
      <c r="A8" s="6">
        <v>2027</v>
      </c>
      <c r="C8" s="23">
        <v>2.0150000000000001</v>
      </c>
      <c r="D8" s="23">
        <v>1.978</v>
      </c>
      <c r="E8" s="23">
        <v>3</v>
      </c>
      <c r="F8" s="23">
        <v>3.3450000000000002</v>
      </c>
      <c r="G8" s="23">
        <v>2.423</v>
      </c>
      <c r="H8" s="23">
        <v>1.4</v>
      </c>
      <c r="I8" s="23">
        <v>6.3490000000000002</v>
      </c>
      <c r="J8" s="23">
        <v>3.6629999999999998</v>
      </c>
      <c r="K8" s="23">
        <v>0.95</v>
      </c>
      <c r="L8" s="23">
        <v>0.41699999999999998</v>
      </c>
      <c r="M8" s="23">
        <v>1.823</v>
      </c>
      <c r="N8" s="23">
        <v>2.12</v>
      </c>
      <c r="O8" s="23"/>
      <c r="P8" s="23">
        <v>2.57</v>
      </c>
      <c r="Q8" s="23">
        <v>1.504</v>
      </c>
      <c r="R8" s="23">
        <v>3.141</v>
      </c>
    </row>
    <row r="9" spans="1:18" x14ac:dyDescent="0.25">
      <c r="A9" s="6">
        <v>2028</v>
      </c>
      <c r="C9" s="23">
        <v>2.0150000000000001</v>
      </c>
      <c r="D9" s="23">
        <v>2.0579999999999998</v>
      </c>
      <c r="E9" s="23">
        <v>3</v>
      </c>
      <c r="F9" s="23">
        <v>3.3450000000000002</v>
      </c>
      <c r="G9" s="23">
        <v>2.44</v>
      </c>
      <c r="H9" s="23">
        <v>1.4</v>
      </c>
      <c r="I9" s="23">
        <v>6.2629999999999999</v>
      </c>
      <c r="J9" s="23">
        <v>3.38</v>
      </c>
      <c r="K9" s="23">
        <v>0.95</v>
      </c>
      <c r="L9" s="23">
        <v>0.41</v>
      </c>
      <c r="M9" s="23">
        <v>1.5249999999999999</v>
      </c>
      <c r="N9" s="23">
        <v>2.1219999999999999</v>
      </c>
      <c r="O9" s="23"/>
      <c r="P9" s="23">
        <v>2.5209999999999999</v>
      </c>
      <c r="Q9" s="23">
        <v>1.34</v>
      </c>
      <c r="R9" s="23">
        <v>3.0659999999999998</v>
      </c>
    </row>
    <row r="10" spans="1:18" x14ac:dyDescent="0.25">
      <c r="D10" t="s">
        <v>6</v>
      </c>
      <c r="K10" s="8"/>
      <c r="P10" s="8"/>
    </row>
    <row r="11" spans="1:18" x14ac:dyDescent="0.25">
      <c r="F11" s="24" t="s">
        <v>142</v>
      </c>
    </row>
    <row r="31" spans="6:6" x14ac:dyDescent="0.25">
      <c r="F31" s="63" t="s">
        <v>131</v>
      </c>
    </row>
    <row r="32" spans="6:6" x14ac:dyDescent="0.25">
      <c r="F32" s="63" t="s">
        <v>132</v>
      </c>
    </row>
    <row r="36" spans="1:59" x14ac:dyDescent="0.25">
      <c r="A36" t="s">
        <v>62</v>
      </c>
      <c r="B36" t="s">
        <v>7</v>
      </c>
      <c r="C36" t="s">
        <v>8</v>
      </c>
      <c r="D36" t="s">
        <v>9</v>
      </c>
      <c r="E36" t="s">
        <v>57</v>
      </c>
      <c r="F36" t="s">
        <v>58</v>
      </c>
      <c r="G36" t="s">
        <v>59</v>
      </c>
      <c r="H36" t="s">
        <v>60</v>
      </c>
      <c r="I36">
        <v>1980</v>
      </c>
      <c r="J36">
        <v>1981</v>
      </c>
      <c r="K36">
        <v>1982</v>
      </c>
      <c r="L36">
        <v>1983</v>
      </c>
      <c r="N36">
        <v>1984</v>
      </c>
      <c r="P36">
        <v>1985</v>
      </c>
      <c r="Q36">
        <v>1986</v>
      </c>
      <c r="R36">
        <v>1987</v>
      </c>
      <c r="S36">
        <v>1988</v>
      </c>
      <c r="T36">
        <v>1989</v>
      </c>
      <c r="U36">
        <v>1990</v>
      </c>
      <c r="V36">
        <v>1991</v>
      </c>
      <c r="W36">
        <v>1992</v>
      </c>
      <c r="X36">
        <v>1993</v>
      </c>
      <c r="Y36">
        <v>1994</v>
      </c>
      <c r="Z36">
        <v>1995</v>
      </c>
      <c r="AA36">
        <v>1996</v>
      </c>
      <c r="AB36">
        <v>1997</v>
      </c>
      <c r="AC36">
        <v>1998</v>
      </c>
      <c r="AD36">
        <v>1999</v>
      </c>
      <c r="AE36">
        <v>2000</v>
      </c>
      <c r="AF36">
        <v>2001</v>
      </c>
      <c r="AG36">
        <v>2002</v>
      </c>
      <c r="AH36">
        <v>2003</v>
      </c>
      <c r="AI36">
        <v>2004</v>
      </c>
      <c r="AJ36">
        <v>2005</v>
      </c>
      <c r="AK36">
        <v>2006</v>
      </c>
      <c r="AL36">
        <v>2007</v>
      </c>
      <c r="AM36">
        <v>2008</v>
      </c>
      <c r="AN36">
        <v>2009</v>
      </c>
      <c r="AO36">
        <v>2010</v>
      </c>
      <c r="AP36">
        <v>2011</v>
      </c>
      <c r="AQ36">
        <v>2012</v>
      </c>
      <c r="AR36">
        <v>2013</v>
      </c>
      <c r="AS36">
        <v>2014</v>
      </c>
      <c r="AT36">
        <v>2015</v>
      </c>
      <c r="AU36">
        <v>2016</v>
      </c>
      <c r="AV36">
        <v>2017</v>
      </c>
      <c r="AW36">
        <v>2018</v>
      </c>
      <c r="AX36">
        <v>2019</v>
      </c>
      <c r="AY36">
        <v>2020</v>
      </c>
      <c r="AZ36">
        <v>2021</v>
      </c>
      <c r="BA36">
        <v>2022</v>
      </c>
      <c r="BB36">
        <v>2023</v>
      </c>
      <c r="BC36">
        <v>2024</v>
      </c>
      <c r="BD36">
        <v>2025</v>
      </c>
      <c r="BE36">
        <v>2026</v>
      </c>
      <c r="BF36">
        <v>2027</v>
      </c>
      <c r="BG36">
        <v>2028</v>
      </c>
    </row>
    <row r="37" spans="1:59" x14ac:dyDescent="0.25">
      <c r="A37">
        <v>1</v>
      </c>
      <c r="B37" t="s">
        <v>63</v>
      </c>
      <c r="C37" t="s">
        <v>10</v>
      </c>
      <c r="D37" t="s">
        <v>43</v>
      </c>
      <c r="F37" t="s">
        <v>61</v>
      </c>
      <c r="I37">
        <v>2.1509999999999998</v>
      </c>
      <c r="J37">
        <v>2.052</v>
      </c>
      <c r="K37">
        <v>0.69399999999999995</v>
      </c>
      <c r="L37">
        <v>2.597</v>
      </c>
      <c r="N37">
        <v>4.5670000000000002</v>
      </c>
      <c r="P37">
        <v>3.6309999999999998</v>
      </c>
      <c r="Q37">
        <v>3.5880000000000001</v>
      </c>
      <c r="R37">
        <v>3.8719999999999999</v>
      </c>
      <c r="S37">
        <v>4.6520000000000001</v>
      </c>
      <c r="T37">
        <v>3.778</v>
      </c>
      <c r="U37">
        <v>3.4279999999999999</v>
      </c>
      <c r="V37">
        <v>2.6589999999999998</v>
      </c>
      <c r="W37">
        <v>2.3140000000000001</v>
      </c>
      <c r="X37">
        <v>2.032</v>
      </c>
      <c r="Y37">
        <v>3.218</v>
      </c>
      <c r="Z37">
        <v>3.339</v>
      </c>
      <c r="AA37">
        <v>3.911</v>
      </c>
      <c r="AB37">
        <v>4.0090000000000003</v>
      </c>
      <c r="AC37">
        <v>2.6110000000000002</v>
      </c>
      <c r="AD37">
        <v>3.5459999999999998</v>
      </c>
      <c r="AE37">
        <v>4.8140000000000001</v>
      </c>
      <c r="AF37">
        <v>2.4700000000000002</v>
      </c>
      <c r="AG37">
        <v>2.8730000000000002</v>
      </c>
      <c r="AH37">
        <v>4.2590000000000003</v>
      </c>
      <c r="AI37">
        <v>5.4109999999999996</v>
      </c>
      <c r="AJ37">
        <v>4.8360000000000003</v>
      </c>
      <c r="AK37">
        <v>5.399</v>
      </c>
      <c r="AL37">
        <v>5.556</v>
      </c>
      <c r="AM37">
        <v>3.09</v>
      </c>
      <c r="AN37">
        <v>-0.11600000000000001</v>
      </c>
      <c r="AO37">
        <v>5.4550000000000001</v>
      </c>
      <c r="AP37">
        <v>4.25</v>
      </c>
      <c r="AQ37">
        <v>3.5179999999999998</v>
      </c>
      <c r="AR37">
        <v>3.407</v>
      </c>
      <c r="AS37">
        <v>3.5270000000000001</v>
      </c>
      <c r="AT37">
        <v>3.427</v>
      </c>
      <c r="AU37">
        <v>3.2370000000000001</v>
      </c>
      <c r="AV37">
        <v>3.7639999999999998</v>
      </c>
      <c r="AW37">
        <v>3.6259999999999999</v>
      </c>
      <c r="AX37">
        <v>2.8039999999999998</v>
      </c>
      <c r="AY37">
        <v>-2.8029999999999999</v>
      </c>
      <c r="AZ37">
        <v>6.3369999999999997</v>
      </c>
      <c r="BA37">
        <v>3.4820000000000002</v>
      </c>
      <c r="BB37">
        <v>2.964</v>
      </c>
      <c r="BC37">
        <v>2.9409999999999998</v>
      </c>
      <c r="BD37">
        <v>3.198</v>
      </c>
      <c r="BE37">
        <v>3.2029999999999998</v>
      </c>
      <c r="BF37">
        <v>3.141</v>
      </c>
      <c r="BG37">
        <v>3.0659999999999998</v>
      </c>
    </row>
    <row r="38" spans="1:59" x14ac:dyDescent="0.25">
      <c r="A38">
        <v>110</v>
      </c>
      <c r="B38" t="s">
        <v>63</v>
      </c>
      <c r="C38" t="s">
        <v>0</v>
      </c>
      <c r="D38" t="s">
        <v>43</v>
      </c>
      <c r="F38" t="s">
        <v>61</v>
      </c>
      <c r="I38">
        <v>1.304</v>
      </c>
      <c r="J38">
        <v>1.9830000000000001</v>
      </c>
      <c r="K38">
        <v>0.221</v>
      </c>
      <c r="L38">
        <v>3.169</v>
      </c>
      <c r="N38">
        <v>4.8310000000000004</v>
      </c>
      <c r="P38">
        <v>3.698</v>
      </c>
      <c r="Q38">
        <v>3.2549999999999999</v>
      </c>
      <c r="R38">
        <v>3.8119999999999998</v>
      </c>
      <c r="S38">
        <v>4.758</v>
      </c>
      <c r="T38">
        <v>3.95</v>
      </c>
      <c r="U38">
        <v>3.0529999999999999</v>
      </c>
      <c r="V38">
        <v>1.5589999999999999</v>
      </c>
      <c r="W38">
        <v>2.2269999999999999</v>
      </c>
      <c r="X38">
        <v>1.3</v>
      </c>
      <c r="Y38">
        <v>3.331</v>
      </c>
      <c r="Z38">
        <v>2.9020000000000001</v>
      </c>
      <c r="AA38">
        <v>3.0230000000000001</v>
      </c>
      <c r="AB38">
        <v>3.504</v>
      </c>
      <c r="AC38">
        <v>2.7959999999999998</v>
      </c>
      <c r="AD38">
        <v>3.597</v>
      </c>
      <c r="AE38">
        <v>4.1239999999999997</v>
      </c>
      <c r="AF38">
        <v>1.5349999999999999</v>
      </c>
      <c r="AG38">
        <v>1.643</v>
      </c>
      <c r="AH38">
        <v>2.0419999999999998</v>
      </c>
      <c r="AI38">
        <v>3.27</v>
      </c>
      <c r="AJ38">
        <v>2.823</v>
      </c>
      <c r="AK38">
        <v>3.036</v>
      </c>
      <c r="AL38">
        <v>2.7490000000000001</v>
      </c>
      <c r="AM38">
        <v>0.32500000000000001</v>
      </c>
      <c r="AN38">
        <v>-3.3660000000000001</v>
      </c>
      <c r="AO38">
        <v>3.169</v>
      </c>
      <c r="AP38">
        <v>1.7350000000000001</v>
      </c>
      <c r="AQ38">
        <v>1.1990000000000001</v>
      </c>
      <c r="AR38">
        <v>1.391</v>
      </c>
      <c r="AS38">
        <v>2.008</v>
      </c>
      <c r="AT38">
        <v>2.2919999999999998</v>
      </c>
      <c r="AU38">
        <v>1.7849999999999999</v>
      </c>
      <c r="AV38">
        <v>2.4900000000000002</v>
      </c>
      <c r="AW38">
        <v>2.2890000000000001</v>
      </c>
      <c r="AX38">
        <v>1.742</v>
      </c>
      <c r="AY38">
        <v>-4.1970000000000001</v>
      </c>
      <c r="AZ38">
        <v>5.5869999999999997</v>
      </c>
      <c r="BA38">
        <v>2.6349999999999998</v>
      </c>
      <c r="BB38">
        <v>1.528</v>
      </c>
      <c r="BC38">
        <v>1.448</v>
      </c>
      <c r="BD38">
        <v>1.827</v>
      </c>
      <c r="BE38">
        <v>1.867</v>
      </c>
      <c r="BF38">
        <v>1.7909999999999999</v>
      </c>
      <c r="BG38">
        <v>1.7250000000000001</v>
      </c>
    </row>
    <row r="39" spans="1:59" x14ac:dyDescent="0.25">
      <c r="A39">
        <v>163</v>
      </c>
      <c r="B39" t="s">
        <v>63</v>
      </c>
      <c r="C39" t="s">
        <v>12</v>
      </c>
      <c r="D39" t="s">
        <v>43</v>
      </c>
      <c r="F39" t="s">
        <v>61</v>
      </c>
      <c r="I39" t="s">
        <v>11</v>
      </c>
      <c r="J39" t="s">
        <v>11</v>
      </c>
      <c r="K39" t="s">
        <v>11</v>
      </c>
      <c r="L39" t="s">
        <v>11</v>
      </c>
      <c r="N39" t="s">
        <v>11</v>
      </c>
      <c r="P39" t="s">
        <v>11</v>
      </c>
      <c r="Q39" t="s">
        <v>11</v>
      </c>
      <c r="R39" t="s">
        <v>11</v>
      </c>
      <c r="S39" t="s">
        <v>11</v>
      </c>
      <c r="T39" t="s">
        <v>11</v>
      </c>
      <c r="U39" t="s">
        <v>11</v>
      </c>
      <c r="V39" t="s">
        <v>11</v>
      </c>
      <c r="W39">
        <v>1.3859999999999999</v>
      </c>
      <c r="X39">
        <v>-0.78600000000000003</v>
      </c>
      <c r="Y39">
        <v>2.4980000000000002</v>
      </c>
      <c r="Z39">
        <v>2.8959999999999999</v>
      </c>
      <c r="AA39">
        <v>1.629</v>
      </c>
      <c r="AB39">
        <v>2.6379999999999999</v>
      </c>
      <c r="AC39">
        <v>2.984</v>
      </c>
      <c r="AD39">
        <v>2.9169999999999998</v>
      </c>
      <c r="AE39">
        <v>3.8159999999999998</v>
      </c>
      <c r="AF39">
        <v>2.173</v>
      </c>
      <c r="AG39">
        <v>0.92400000000000004</v>
      </c>
      <c r="AH39">
        <v>0.66500000000000004</v>
      </c>
      <c r="AI39">
        <v>2.2850000000000001</v>
      </c>
      <c r="AJ39">
        <v>1.673</v>
      </c>
      <c r="AK39">
        <v>3.2269999999999999</v>
      </c>
      <c r="AL39">
        <v>2.996</v>
      </c>
      <c r="AM39">
        <v>0.42099999999999999</v>
      </c>
      <c r="AN39">
        <v>-4.508</v>
      </c>
      <c r="AO39">
        <v>2.1219999999999999</v>
      </c>
      <c r="AP39">
        <v>1.6839999999999999</v>
      </c>
      <c r="AQ39">
        <v>-0.88300000000000001</v>
      </c>
      <c r="AR39">
        <v>-0.23200000000000001</v>
      </c>
      <c r="AS39">
        <v>1.385</v>
      </c>
      <c r="AT39">
        <v>2.0259999999999998</v>
      </c>
      <c r="AU39">
        <v>1.865</v>
      </c>
      <c r="AV39">
        <v>2.6280000000000001</v>
      </c>
      <c r="AW39">
        <v>1.7869999999999999</v>
      </c>
      <c r="AX39">
        <v>1.5940000000000001</v>
      </c>
      <c r="AY39">
        <v>-6.0780000000000003</v>
      </c>
      <c r="AZ39">
        <v>5.62</v>
      </c>
      <c r="BA39">
        <v>3.3340000000000001</v>
      </c>
      <c r="BB39">
        <v>0.66300000000000003</v>
      </c>
      <c r="BC39">
        <v>1.226</v>
      </c>
      <c r="BD39">
        <v>1.8049999999999999</v>
      </c>
      <c r="BE39">
        <v>1.724</v>
      </c>
      <c r="BF39">
        <v>1.504</v>
      </c>
      <c r="BG39">
        <v>1.34</v>
      </c>
    </row>
    <row r="40" spans="1:59" x14ac:dyDescent="0.25">
      <c r="A40">
        <v>119</v>
      </c>
      <c r="B40" t="s">
        <v>63</v>
      </c>
      <c r="C40" t="s">
        <v>13</v>
      </c>
      <c r="D40" t="s">
        <v>43</v>
      </c>
      <c r="F40" t="s">
        <v>61</v>
      </c>
      <c r="I40">
        <v>0.9</v>
      </c>
      <c r="J40">
        <v>1.98</v>
      </c>
      <c r="K40">
        <v>-6.9000000000000006E-2</v>
      </c>
      <c r="L40">
        <v>3.3010000000000002</v>
      </c>
      <c r="N40">
        <v>4.9720000000000004</v>
      </c>
      <c r="P40">
        <v>3.7810000000000001</v>
      </c>
      <c r="Q40">
        <v>3.0369999999999999</v>
      </c>
      <c r="R40">
        <v>3.5089999999999999</v>
      </c>
      <c r="S40">
        <v>4.6900000000000004</v>
      </c>
      <c r="T40">
        <v>3.7690000000000001</v>
      </c>
      <c r="U40">
        <v>2.7949999999999999</v>
      </c>
      <c r="V40">
        <v>1.1859999999999999</v>
      </c>
      <c r="W40">
        <v>2.1040000000000001</v>
      </c>
      <c r="X40">
        <v>1.125</v>
      </c>
      <c r="Y40">
        <v>2.9860000000000002</v>
      </c>
      <c r="Z40">
        <v>2.4649999999999999</v>
      </c>
      <c r="AA40">
        <v>2.722</v>
      </c>
      <c r="AB40">
        <v>3.19</v>
      </c>
      <c r="AC40">
        <v>2.8650000000000002</v>
      </c>
      <c r="AD40">
        <v>3.1869999999999998</v>
      </c>
      <c r="AE40">
        <v>3.7709999999999999</v>
      </c>
      <c r="AF40">
        <v>1.22</v>
      </c>
      <c r="AG40">
        <v>1.1479999999999999</v>
      </c>
      <c r="AH40">
        <v>1.8680000000000001</v>
      </c>
      <c r="AI40">
        <v>2.8959999999999999</v>
      </c>
      <c r="AJ40">
        <v>2.5510000000000002</v>
      </c>
      <c r="AK40">
        <v>2.5430000000000001</v>
      </c>
      <c r="AL40">
        <v>2.0680000000000001</v>
      </c>
      <c r="AM40">
        <v>-4.5999999999999999E-2</v>
      </c>
      <c r="AN40">
        <v>-3.7229999999999999</v>
      </c>
      <c r="AO40">
        <v>2.9260000000000002</v>
      </c>
      <c r="AP40">
        <v>1.6120000000000001</v>
      </c>
      <c r="AQ40">
        <v>1.381</v>
      </c>
      <c r="AR40">
        <v>1.417</v>
      </c>
      <c r="AS40">
        <v>1.8520000000000001</v>
      </c>
      <c r="AT40">
        <v>2.06</v>
      </c>
      <c r="AU40">
        <v>1.538</v>
      </c>
      <c r="AV40">
        <v>2.2469999999999999</v>
      </c>
      <c r="AW40">
        <v>2.1110000000000002</v>
      </c>
      <c r="AX40">
        <v>1.5980000000000001</v>
      </c>
      <c r="AY40">
        <v>-4.5049999999999999</v>
      </c>
      <c r="AZ40">
        <v>5.3540000000000001</v>
      </c>
      <c r="BA40">
        <v>2.2599999999999998</v>
      </c>
      <c r="BB40">
        <v>1.4670000000000001</v>
      </c>
      <c r="BC40">
        <v>1.246</v>
      </c>
      <c r="BD40">
        <v>1.6839999999999999</v>
      </c>
      <c r="BE40">
        <v>1.752</v>
      </c>
      <c r="BF40">
        <v>1.677</v>
      </c>
      <c r="BG40">
        <v>1.6040000000000001</v>
      </c>
    </row>
    <row r="41" spans="1:59" x14ac:dyDescent="0.25">
      <c r="A41">
        <v>123</v>
      </c>
      <c r="B41" t="s">
        <v>63</v>
      </c>
      <c r="C41" t="s">
        <v>14</v>
      </c>
      <c r="D41" t="s">
        <v>43</v>
      </c>
      <c r="F41" t="s">
        <v>61</v>
      </c>
      <c r="I41">
        <v>3.7559999999999998</v>
      </c>
      <c r="J41">
        <v>4.2030000000000003</v>
      </c>
      <c r="K41">
        <v>2.15</v>
      </c>
      <c r="L41">
        <v>3.9670000000000001</v>
      </c>
      <c r="N41">
        <v>6.5860000000000003</v>
      </c>
      <c r="P41">
        <v>4.3330000000000002</v>
      </c>
      <c r="Q41">
        <v>5.5289999999999999</v>
      </c>
      <c r="R41">
        <v>6.52</v>
      </c>
      <c r="S41">
        <v>5.4610000000000003</v>
      </c>
      <c r="T41">
        <v>4.6280000000000001</v>
      </c>
      <c r="U41">
        <v>4.33</v>
      </c>
      <c r="V41">
        <v>3.75</v>
      </c>
      <c r="W41">
        <v>3.9630000000000001</v>
      </c>
      <c r="X41">
        <v>4.218</v>
      </c>
      <c r="Y41">
        <v>6.1609999999999996</v>
      </c>
      <c r="Z41">
        <v>5.282</v>
      </c>
      <c r="AA41">
        <v>4.8499999999999996</v>
      </c>
      <c r="AB41">
        <v>4.6580000000000004</v>
      </c>
      <c r="AC41">
        <v>1.018</v>
      </c>
      <c r="AD41">
        <v>5.5259999999999998</v>
      </c>
      <c r="AE41">
        <v>5.8789999999999996</v>
      </c>
      <c r="AF41">
        <v>2.169</v>
      </c>
      <c r="AG41">
        <v>3.927</v>
      </c>
      <c r="AH41">
        <v>2.794</v>
      </c>
      <c r="AI41">
        <v>5.258</v>
      </c>
      <c r="AJ41">
        <v>4.1580000000000004</v>
      </c>
      <c r="AK41">
        <v>4.8479999999999999</v>
      </c>
      <c r="AL41">
        <v>5.1710000000000003</v>
      </c>
      <c r="AM41">
        <v>1.82</v>
      </c>
      <c r="AN41">
        <v>-0.85799999999999998</v>
      </c>
      <c r="AO41">
        <v>5.976</v>
      </c>
      <c r="AP41">
        <v>3.4489999999999998</v>
      </c>
      <c r="AQ41">
        <v>2.2250000000000001</v>
      </c>
      <c r="AR41">
        <v>2.5390000000000001</v>
      </c>
      <c r="AS41">
        <v>2.9969999999999999</v>
      </c>
      <c r="AT41">
        <v>2.3330000000000002</v>
      </c>
      <c r="AU41">
        <v>2.6019999999999999</v>
      </c>
      <c r="AV41">
        <v>3.1240000000000001</v>
      </c>
      <c r="AW41">
        <v>2.762</v>
      </c>
      <c r="AX41">
        <v>1.9650000000000001</v>
      </c>
      <c r="AY41">
        <v>-1.625</v>
      </c>
      <c r="AZ41">
        <v>5.69</v>
      </c>
      <c r="BA41">
        <v>2.6379999999999999</v>
      </c>
      <c r="BB41">
        <v>1.821</v>
      </c>
      <c r="BC41">
        <v>2.1989999999999998</v>
      </c>
      <c r="BD41">
        <v>2.3450000000000002</v>
      </c>
      <c r="BE41">
        <v>2.3370000000000002</v>
      </c>
      <c r="BF41">
        <v>2.2440000000000002</v>
      </c>
      <c r="BG41">
        <v>2.206</v>
      </c>
    </row>
    <row r="42" spans="1:59" x14ac:dyDescent="0.25">
      <c r="A42">
        <v>998</v>
      </c>
      <c r="B42" t="s">
        <v>63</v>
      </c>
      <c r="C42" t="s">
        <v>15</v>
      </c>
      <c r="D42" t="s">
        <v>43</v>
      </c>
      <c r="F42" t="s">
        <v>61</v>
      </c>
      <c r="I42">
        <v>1.7769999999999999</v>
      </c>
      <c r="J42">
        <v>9.4E-2</v>
      </c>
      <c r="K42">
        <v>0.58799999999999997</v>
      </c>
      <c r="L42">
        <v>1.71</v>
      </c>
      <c r="N42">
        <v>2.4940000000000002</v>
      </c>
      <c r="P42">
        <v>2.2080000000000002</v>
      </c>
      <c r="Q42">
        <v>2.6560000000000001</v>
      </c>
      <c r="R42">
        <v>2.59</v>
      </c>
      <c r="S42">
        <v>3.794</v>
      </c>
      <c r="T42">
        <v>3.5990000000000002</v>
      </c>
      <c r="U42">
        <v>2.7069999999999999</v>
      </c>
      <c r="V42">
        <v>1.462</v>
      </c>
      <c r="W42">
        <v>0.997</v>
      </c>
      <c r="X42">
        <v>-0.61799999999999999</v>
      </c>
      <c r="Y42">
        <v>2.669</v>
      </c>
      <c r="Z42">
        <v>2.835</v>
      </c>
      <c r="AA42">
        <v>2.0569999999999999</v>
      </c>
      <c r="AB42">
        <v>2.6459999999999999</v>
      </c>
      <c r="AC42">
        <v>2.9740000000000002</v>
      </c>
      <c r="AD42">
        <v>2.8759999999999999</v>
      </c>
      <c r="AE42">
        <v>3.9220000000000002</v>
      </c>
      <c r="AF42">
        <v>2.2629999999999999</v>
      </c>
      <c r="AG42">
        <v>1.278</v>
      </c>
      <c r="AH42">
        <v>1.1439999999999999</v>
      </c>
      <c r="AI42">
        <v>2.77</v>
      </c>
      <c r="AJ42">
        <v>2.1349999999999998</v>
      </c>
      <c r="AK42">
        <v>3.7320000000000002</v>
      </c>
      <c r="AL42">
        <v>3.3759999999999999</v>
      </c>
      <c r="AM42">
        <v>0.92300000000000004</v>
      </c>
      <c r="AN42">
        <v>-4.1890000000000001</v>
      </c>
      <c r="AO42">
        <v>2.0779999999999998</v>
      </c>
      <c r="AP42">
        <v>1.964</v>
      </c>
      <c r="AQ42">
        <v>-0.65</v>
      </c>
      <c r="AR42">
        <v>-6.5000000000000002E-2</v>
      </c>
      <c r="AS42">
        <v>1.71</v>
      </c>
      <c r="AT42">
        <v>2.496</v>
      </c>
      <c r="AU42">
        <v>2.0129999999999999</v>
      </c>
      <c r="AV42">
        <v>3.056</v>
      </c>
      <c r="AW42">
        <v>2.29</v>
      </c>
      <c r="AX42">
        <v>1.9830000000000001</v>
      </c>
      <c r="AY42">
        <v>-5.56</v>
      </c>
      <c r="AZ42">
        <v>5.9109999999999996</v>
      </c>
      <c r="BA42">
        <v>3.6070000000000002</v>
      </c>
      <c r="BB42">
        <v>0.71199999999999997</v>
      </c>
      <c r="BC42">
        <v>1.4530000000000001</v>
      </c>
      <c r="BD42">
        <v>2.0550000000000002</v>
      </c>
      <c r="BE42">
        <v>1.9750000000000001</v>
      </c>
      <c r="BF42">
        <v>1.788</v>
      </c>
      <c r="BG42">
        <v>1.659</v>
      </c>
    </row>
    <row r="43" spans="1:59" x14ac:dyDescent="0.25">
      <c r="A43">
        <v>510</v>
      </c>
      <c r="B43" t="s">
        <v>63</v>
      </c>
      <c r="C43" t="s">
        <v>16</v>
      </c>
      <c r="D43" t="s">
        <v>43</v>
      </c>
      <c r="F43" t="s">
        <v>61</v>
      </c>
      <c r="I43">
        <v>7.6779999999999999</v>
      </c>
      <c r="J43">
        <v>6.5380000000000003</v>
      </c>
      <c r="K43">
        <v>3.7770000000000001</v>
      </c>
      <c r="L43">
        <v>4.4630000000000001</v>
      </c>
      <c r="N43">
        <v>4.6340000000000003</v>
      </c>
      <c r="P43">
        <v>1.3480000000000001</v>
      </c>
      <c r="Q43">
        <v>5.2450000000000001</v>
      </c>
      <c r="R43">
        <v>6.91</v>
      </c>
      <c r="S43">
        <v>8.8079999999999998</v>
      </c>
      <c r="T43">
        <v>9.3529999999999998</v>
      </c>
      <c r="U43">
        <v>8.7490000000000006</v>
      </c>
      <c r="V43">
        <v>7.4880000000000004</v>
      </c>
      <c r="W43">
        <v>6.625</v>
      </c>
      <c r="X43">
        <v>7.8819999999999997</v>
      </c>
      <c r="Y43">
        <v>7.7140000000000004</v>
      </c>
      <c r="Z43">
        <v>7.9180000000000001</v>
      </c>
      <c r="AA43">
        <v>7.375</v>
      </c>
      <c r="AB43">
        <v>3.8180000000000001</v>
      </c>
      <c r="AC43">
        <v>-8.8480000000000008</v>
      </c>
      <c r="AD43">
        <v>3.0089999999999999</v>
      </c>
      <c r="AE43">
        <v>5.6340000000000003</v>
      </c>
      <c r="AF43">
        <v>2.74</v>
      </c>
      <c r="AG43">
        <v>4.8339999999999996</v>
      </c>
      <c r="AH43">
        <v>5.46</v>
      </c>
      <c r="AI43">
        <v>6.1189999999999998</v>
      </c>
      <c r="AJ43">
        <v>5.3140000000000001</v>
      </c>
      <c r="AK43">
        <v>5.6669999999999998</v>
      </c>
      <c r="AL43">
        <v>6.3949999999999996</v>
      </c>
      <c r="AM43">
        <v>5.0819999999999999</v>
      </c>
      <c r="AN43">
        <v>2.0459999999999998</v>
      </c>
      <c r="AO43">
        <v>7.5720000000000001</v>
      </c>
      <c r="AP43">
        <v>4.76</v>
      </c>
      <c r="AQ43">
        <v>6.1630000000000003</v>
      </c>
      <c r="AR43">
        <v>4.9690000000000003</v>
      </c>
      <c r="AS43">
        <v>4.4569999999999999</v>
      </c>
      <c r="AT43">
        <v>4.59</v>
      </c>
      <c r="AU43">
        <v>4.8129999999999997</v>
      </c>
      <c r="AV43">
        <v>5.2039999999999997</v>
      </c>
      <c r="AW43">
        <v>4.9770000000000003</v>
      </c>
      <c r="AX43">
        <v>4.2539999999999996</v>
      </c>
      <c r="AY43">
        <v>-4.37</v>
      </c>
      <c r="AZ43">
        <v>3.9660000000000002</v>
      </c>
      <c r="BA43">
        <v>5.4610000000000003</v>
      </c>
      <c r="BB43">
        <v>4.1760000000000002</v>
      </c>
      <c r="BC43">
        <v>4.4729999999999999</v>
      </c>
      <c r="BD43">
        <v>4.5439999999999996</v>
      </c>
      <c r="BE43">
        <v>4.5570000000000004</v>
      </c>
      <c r="BF43">
        <v>4.5190000000000001</v>
      </c>
      <c r="BG43">
        <v>4.5469999999999997</v>
      </c>
    </row>
    <row r="44" spans="1:59" x14ac:dyDescent="0.25">
      <c r="A44">
        <v>200</v>
      </c>
      <c r="B44" t="s">
        <v>63</v>
      </c>
      <c r="C44" t="s">
        <v>2</v>
      </c>
      <c r="D44" t="s">
        <v>43</v>
      </c>
      <c r="F44" t="s">
        <v>61</v>
      </c>
      <c r="I44">
        <v>3.56</v>
      </c>
      <c r="J44">
        <v>2.1709999999999998</v>
      </c>
      <c r="K44">
        <v>1.488</v>
      </c>
      <c r="L44">
        <v>1.615</v>
      </c>
      <c r="N44">
        <v>4.1079999999999997</v>
      </c>
      <c r="P44">
        <v>3.5139999999999998</v>
      </c>
      <c r="Q44">
        <v>4.1639999999999997</v>
      </c>
      <c r="R44">
        <v>3.9750000000000001</v>
      </c>
      <c r="S44">
        <v>4.468</v>
      </c>
      <c r="T44">
        <v>3.4780000000000002</v>
      </c>
      <c r="U44">
        <v>4.0819999999999999</v>
      </c>
      <c r="V44">
        <v>4.4909999999999997</v>
      </c>
      <c r="W44">
        <v>2.4350000000000001</v>
      </c>
      <c r="X44">
        <v>3.0169999999999999</v>
      </c>
      <c r="Y44">
        <v>3.0640000000000001</v>
      </c>
      <c r="Z44">
        <v>3.931</v>
      </c>
      <c r="AA44">
        <v>5.0990000000000002</v>
      </c>
      <c r="AB44">
        <v>4.6790000000000003</v>
      </c>
      <c r="AC44">
        <v>2.3660000000000001</v>
      </c>
      <c r="AD44">
        <v>3.48</v>
      </c>
      <c r="AE44">
        <v>5.7149999999999999</v>
      </c>
      <c r="AF44">
        <v>3.665</v>
      </c>
      <c r="AG44">
        <v>4.4080000000000004</v>
      </c>
      <c r="AH44">
        <v>6.9050000000000002</v>
      </c>
      <c r="AI44">
        <v>7.8609999999999998</v>
      </c>
      <c r="AJ44">
        <v>7.05</v>
      </c>
      <c r="AK44">
        <v>7.8849999999999998</v>
      </c>
      <c r="AL44">
        <v>8.3580000000000005</v>
      </c>
      <c r="AM44">
        <v>5.7119999999999997</v>
      </c>
      <c r="AN44">
        <v>2.7919999999999998</v>
      </c>
      <c r="AO44">
        <v>7.42</v>
      </c>
      <c r="AP44">
        <v>6.3280000000000003</v>
      </c>
      <c r="AQ44">
        <v>5.359</v>
      </c>
      <c r="AR44">
        <v>4.9829999999999997</v>
      </c>
      <c r="AS44">
        <v>4.7050000000000001</v>
      </c>
      <c r="AT44">
        <v>4.3259999999999996</v>
      </c>
      <c r="AU44">
        <v>4.3849999999999998</v>
      </c>
      <c r="AV44">
        <v>4.76</v>
      </c>
      <c r="AW44">
        <v>4.6479999999999997</v>
      </c>
      <c r="AX44">
        <v>3.6019999999999999</v>
      </c>
      <c r="AY44">
        <v>-1.782</v>
      </c>
      <c r="AZ44">
        <v>6.88</v>
      </c>
      <c r="BA44">
        <v>4.0880000000000001</v>
      </c>
      <c r="BB44">
        <v>3.968</v>
      </c>
      <c r="BC44">
        <v>3.96</v>
      </c>
      <c r="BD44">
        <v>4.1130000000000004</v>
      </c>
      <c r="BE44">
        <v>4.0750000000000002</v>
      </c>
      <c r="BF44">
        <v>4.0049999999999999</v>
      </c>
      <c r="BG44">
        <v>3.9060000000000001</v>
      </c>
    </row>
    <row r="45" spans="1:59" x14ac:dyDescent="0.25">
      <c r="A45">
        <v>505</v>
      </c>
      <c r="B45" t="s">
        <v>63</v>
      </c>
      <c r="C45" t="s">
        <v>17</v>
      </c>
      <c r="D45" t="s">
        <v>43</v>
      </c>
      <c r="F45" t="s">
        <v>61</v>
      </c>
      <c r="I45">
        <v>6.3479999999999999</v>
      </c>
      <c r="J45">
        <v>5.86</v>
      </c>
      <c r="K45">
        <v>5.0910000000000002</v>
      </c>
      <c r="L45">
        <v>6.9770000000000003</v>
      </c>
      <c r="N45">
        <v>7.5250000000000004</v>
      </c>
      <c r="P45">
        <v>6.6289999999999996</v>
      </c>
      <c r="Q45">
        <v>6.2030000000000003</v>
      </c>
      <c r="R45">
        <v>7.1849999999999996</v>
      </c>
      <c r="S45">
        <v>9.3439999999999994</v>
      </c>
      <c r="T45">
        <v>6.2830000000000004</v>
      </c>
      <c r="U45">
        <v>5.8789999999999996</v>
      </c>
      <c r="V45">
        <v>6.1109999999999998</v>
      </c>
      <c r="W45">
        <v>8.8659999999999997</v>
      </c>
      <c r="X45">
        <v>9.0470000000000006</v>
      </c>
      <c r="Y45">
        <v>9.3170000000000002</v>
      </c>
      <c r="Z45">
        <v>8.9039999999999999</v>
      </c>
      <c r="AA45">
        <v>8.3970000000000002</v>
      </c>
      <c r="AB45">
        <v>6.1420000000000003</v>
      </c>
      <c r="AC45">
        <v>2.7679999999999998</v>
      </c>
      <c r="AD45">
        <v>6.4569999999999999</v>
      </c>
      <c r="AE45">
        <v>6.4610000000000003</v>
      </c>
      <c r="AF45">
        <v>6.016</v>
      </c>
      <c r="AG45">
        <v>6.633</v>
      </c>
      <c r="AH45">
        <v>8.2669999999999995</v>
      </c>
      <c r="AI45">
        <v>8.4120000000000008</v>
      </c>
      <c r="AJ45">
        <v>9.2680000000000007</v>
      </c>
      <c r="AK45">
        <v>10.051</v>
      </c>
      <c r="AL45">
        <v>11.176</v>
      </c>
      <c r="AM45">
        <v>7.2629999999999999</v>
      </c>
      <c r="AN45">
        <v>7.6020000000000003</v>
      </c>
      <c r="AO45">
        <v>9.6039999999999992</v>
      </c>
      <c r="AP45">
        <v>7.8719999999999999</v>
      </c>
      <c r="AQ45">
        <v>6.9569999999999999</v>
      </c>
      <c r="AR45">
        <v>6.8689999999999998</v>
      </c>
      <c r="AS45">
        <v>6.8639999999999999</v>
      </c>
      <c r="AT45">
        <v>6.8230000000000004</v>
      </c>
      <c r="AU45">
        <v>6.8090000000000002</v>
      </c>
      <c r="AV45">
        <v>6.6289999999999996</v>
      </c>
      <c r="AW45">
        <v>6.4169999999999998</v>
      </c>
      <c r="AX45">
        <v>5.2439999999999998</v>
      </c>
      <c r="AY45">
        <v>-0.46899999999999997</v>
      </c>
      <c r="AZ45">
        <v>7.4809999999999999</v>
      </c>
      <c r="BA45">
        <v>4.4800000000000004</v>
      </c>
      <c r="BB45">
        <v>5.1669999999999998</v>
      </c>
      <c r="BC45">
        <v>4.8250000000000002</v>
      </c>
      <c r="BD45">
        <v>4.8559999999999999</v>
      </c>
      <c r="BE45">
        <v>4.8339999999999996</v>
      </c>
      <c r="BF45">
        <v>4.6239999999999997</v>
      </c>
      <c r="BG45">
        <v>4.4710000000000001</v>
      </c>
    </row>
    <row r="46" spans="1:59" x14ac:dyDescent="0.25">
      <c r="A46">
        <v>903</v>
      </c>
      <c r="B46" t="s">
        <v>63</v>
      </c>
      <c r="C46" t="s">
        <v>18</v>
      </c>
      <c r="D46" t="s">
        <v>43</v>
      </c>
      <c r="F46" t="s">
        <v>61</v>
      </c>
      <c r="I46">
        <v>-0.90900000000000003</v>
      </c>
      <c r="J46">
        <v>-0.61299999999999999</v>
      </c>
      <c r="K46">
        <v>1.345</v>
      </c>
      <c r="L46">
        <v>4.5709999999999997</v>
      </c>
      <c r="N46">
        <v>4.0869999999999997</v>
      </c>
      <c r="P46">
        <v>2.4359999999999999</v>
      </c>
      <c r="Q46">
        <v>4.3410000000000002</v>
      </c>
      <c r="R46">
        <v>5.0309999999999997</v>
      </c>
      <c r="S46">
        <v>1.641</v>
      </c>
      <c r="T46">
        <v>0.154</v>
      </c>
      <c r="U46">
        <v>-0.35299999999999998</v>
      </c>
      <c r="V46">
        <v>-5.6269999999999998</v>
      </c>
      <c r="W46">
        <v>-8.7569999999999997</v>
      </c>
      <c r="X46">
        <v>-4.375</v>
      </c>
      <c r="Y46">
        <v>-8.4789999999999992</v>
      </c>
      <c r="Z46">
        <v>-0.30299999999999999</v>
      </c>
      <c r="AA46">
        <v>0.56999999999999995</v>
      </c>
      <c r="AB46">
        <v>2.653</v>
      </c>
      <c r="AC46">
        <v>-0.79200000000000004</v>
      </c>
      <c r="AD46">
        <v>2.68</v>
      </c>
      <c r="AE46">
        <v>7.4960000000000004</v>
      </c>
      <c r="AF46">
        <v>2.7280000000000002</v>
      </c>
      <c r="AG46">
        <v>4.7750000000000004</v>
      </c>
      <c r="AH46">
        <v>6.1680000000000001</v>
      </c>
      <c r="AI46">
        <v>7.8559999999999999</v>
      </c>
      <c r="AJ46">
        <v>6.2140000000000004</v>
      </c>
      <c r="AK46">
        <v>7.41</v>
      </c>
      <c r="AL46">
        <v>7.2080000000000002</v>
      </c>
      <c r="AM46">
        <v>4.3449999999999998</v>
      </c>
      <c r="AN46">
        <v>-5.7149999999999999</v>
      </c>
      <c r="AO46">
        <v>4.4340000000000002</v>
      </c>
      <c r="AP46">
        <v>5.5389999999999997</v>
      </c>
      <c r="AQ46">
        <v>3.153</v>
      </c>
      <c r="AR46">
        <v>2.8959999999999999</v>
      </c>
      <c r="AS46">
        <v>1.9390000000000001</v>
      </c>
      <c r="AT46">
        <v>1.0129999999999999</v>
      </c>
      <c r="AU46">
        <v>1.7529999999999999</v>
      </c>
      <c r="AV46">
        <v>4.1859999999999999</v>
      </c>
      <c r="AW46">
        <v>3.6120000000000001</v>
      </c>
      <c r="AX46">
        <v>2.4630000000000001</v>
      </c>
      <c r="AY46">
        <v>-1.6279999999999999</v>
      </c>
      <c r="AZ46">
        <v>7.3239999999999998</v>
      </c>
      <c r="BA46">
        <v>0.84699999999999998</v>
      </c>
      <c r="BB46">
        <v>2.3929999999999998</v>
      </c>
      <c r="BC46">
        <v>2.19</v>
      </c>
      <c r="BD46">
        <v>2.5150000000000001</v>
      </c>
      <c r="BE46">
        <v>2.4580000000000002</v>
      </c>
      <c r="BF46">
        <v>2.4260000000000002</v>
      </c>
      <c r="BG46">
        <v>2.4260000000000002</v>
      </c>
    </row>
    <row r="47" spans="1:59" x14ac:dyDescent="0.25">
      <c r="A47" s="65">
        <v>205</v>
      </c>
      <c r="B47" s="65" t="s">
        <v>63</v>
      </c>
      <c r="C47" s="65" t="s">
        <v>19</v>
      </c>
      <c r="D47" s="65" t="s">
        <v>43</v>
      </c>
      <c r="E47" s="65"/>
      <c r="F47" s="65" t="s">
        <v>61</v>
      </c>
      <c r="G47" s="65"/>
      <c r="H47" s="65"/>
      <c r="I47" s="65">
        <v>6.5019999999999998</v>
      </c>
      <c r="J47" s="65">
        <v>1.359</v>
      </c>
      <c r="K47" s="65">
        <v>-0.34499999999999997</v>
      </c>
      <c r="L47" s="65">
        <v>-3.1680000000000001</v>
      </c>
      <c r="M47" s="65"/>
      <c r="N47" s="65">
        <v>3.9510000000000001</v>
      </c>
      <c r="O47" s="65"/>
      <c r="P47" s="65">
        <v>3.1419999999999999</v>
      </c>
      <c r="Q47" s="65">
        <v>3.931</v>
      </c>
      <c r="R47" s="65">
        <v>3.3660000000000001</v>
      </c>
      <c r="S47" s="65">
        <v>1.0669999999999999</v>
      </c>
      <c r="T47" s="65">
        <v>1.046</v>
      </c>
      <c r="U47" s="65">
        <v>0.73599999999999999</v>
      </c>
      <c r="V47" s="65">
        <v>3.7879999999999998</v>
      </c>
      <c r="W47" s="65">
        <v>3.3580000000000001</v>
      </c>
      <c r="X47" s="65">
        <v>4.0350000000000001</v>
      </c>
      <c r="Y47" s="65">
        <v>4.5940000000000003</v>
      </c>
      <c r="Z47" s="65">
        <v>1.302</v>
      </c>
      <c r="AA47" s="65">
        <v>3.6619999999999999</v>
      </c>
      <c r="AB47" s="65">
        <v>5.4580000000000002</v>
      </c>
      <c r="AC47" s="65">
        <v>2.8290000000000002</v>
      </c>
      <c r="AD47" s="65">
        <v>0.215</v>
      </c>
      <c r="AE47" s="65">
        <v>3.726</v>
      </c>
      <c r="AF47" s="65">
        <v>0.59399999999999997</v>
      </c>
      <c r="AG47" s="65">
        <v>0.34300000000000003</v>
      </c>
      <c r="AH47" s="65">
        <v>1.9379999999999999</v>
      </c>
      <c r="AI47" s="65">
        <v>5.9950000000000001</v>
      </c>
      <c r="AJ47" s="65">
        <v>4.306</v>
      </c>
      <c r="AK47" s="65">
        <v>5.5119999999999996</v>
      </c>
      <c r="AL47" s="65">
        <v>5.4969999999999999</v>
      </c>
      <c r="AM47" s="65">
        <v>3.8879999999999999</v>
      </c>
      <c r="AN47" s="65">
        <v>-2.2250000000000001</v>
      </c>
      <c r="AO47" s="65">
        <v>6.07</v>
      </c>
      <c r="AP47" s="65">
        <v>4.5350000000000001</v>
      </c>
      <c r="AQ47" s="65">
        <v>2.9590000000000001</v>
      </c>
      <c r="AR47" s="65">
        <v>2.7719999999999998</v>
      </c>
      <c r="AS47" s="65">
        <v>1.292</v>
      </c>
      <c r="AT47" s="65">
        <v>0.251</v>
      </c>
      <c r="AU47" s="65">
        <v>-0.80400000000000005</v>
      </c>
      <c r="AV47" s="65">
        <v>1.296</v>
      </c>
      <c r="AW47" s="65">
        <v>1.145</v>
      </c>
      <c r="AX47" s="65">
        <v>0.152</v>
      </c>
      <c r="AY47" s="65">
        <v>-6.9619999999999997</v>
      </c>
      <c r="AZ47" s="65">
        <v>7.35</v>
      </c>
      <c r="BA47" s="65">
        <v>4.1399999999999997</v>
      </c>
      <c r="BB47" s="65">
        <v>2.3239999999999998</v>
      </c>
      <c r="BC47" s="65">
        <v>2.2949999999999999</v>
      </c>
      <c r="BD47" s="65">
        <v>2.3820000000000001</v>
      </c>
      <c r="BE47" s="65">
        <v>2.4780000000000002</v>
      </c>
      <c r="BF47" s="65">
        <v>2.57</v>
      </c>
      <c r="BG47" s="65">
        <v>2.5209999999999999</v>
      </c>
    </row>
    <row r="48" spans="1:59" x14ac:dyDescent="0.25">
      <c r="A48">
        <v>400</v>
      </c>
      <c r="B48" t="s">
        <v>63</v>
      </c>
      <c r="C48" t="s">
        <v>20</v>
      </c>
      <c r="D48" t="s">
        <v>43</v>
      </c>
      <c r="F48" t="s">
        <v>61</v>
      </c>
      <c r="I48">
        <v>-1.2669999999999999</v>
      </c>
      <c r="J48">
        <v>0.38400000000000001</v>
      </c>
      <c r="K48">
        <v>0.38400000000000001</v>
      </c>
      <c r="L48">
        <v>0.68899999999999995</v>
      </c>
      <c r="N48">
        <v>0.245</v>
      </c>
      <c r="P48">
        <v>1.1679999999999999</v>
      </c>
      <c r="Q48">
        <v>1.996</v>
      </c>
      <c r="R48">
        <v>-9.2999999999999999E-2</v>
      </c>
      <c r="S48">
        <v>3.3090000000000002</v>
      </c>
      <c r="T48">
        <v>4.2919999999999998</v>
      </c>
      <c r="U48">
        <v>8.6820000000000004</v>
      </c>
      <c r="V48">
        <v>8.5570000000000004</v>
      </c>
      <c r="W48">
        <v>4.9050000000000002</v>
      </c>
      <c r="X48">
        <v>0.20100000000000001</v>
      </c>
      <c r="Y48">
        <v>1.4419999999999999</v>
      </c>
      <c r="Z48">
        <v>1.7050000000000001</v>
      </c>
      <c r="AA48">
        <v>4.4880000000000004</v>
      </c>
      <c r="AB48">
        <v>2.9460000000000002</v>
      </c>
      <c r="AC48">
        <v>3.645</v>
      </c>
      <c r="AD48">
        <v>2.306</v>
      </c>
      <c r="AE48">
        <v>5.5110000000000001</v>
      </c>
      <c r="AF48">
        <v>2.6659999999999999</v>
      </c>
      <c r="AG48">
        <v>3.0950000000000002</v>
      </c>
      <c r="AH48">
        <v>10.255000000000001</v>
      </c>
      <c r="AI48">
        <v>8.8350000000000009</v>
      </c>
      <c r="AJ48">
        <v>5.7560000000000002</v>
      </c>
      <c r="AK48">
        <v>6.2140000000000004</v>
      </c>
      <c r="AL48">
        <v>5.8680000000000003</v>
      </c>
      <c r="AM48">
        <v>4.8049999999999997</v>
      </c>
      <c r="AN48">
        <v>1.284</v>
      </c>
      <c r="AO48">
        <v>5.2140000000000004</v>
      </c>
      <c r="AP48">
        <v>4.67</v>
      </c>
      <c r="AQ48">
        <v>4.7850000000000001</v>
      </c>
      <c r="AR48">
        <v>2.9830000000000001</v>
      </c>
      <c r="AS48">
        <v>3.2949999999999999</v>
      </c>
      <c r="AT48">
        <v>3.0110000000000001</v>
      </c>
      <c r="AU48">
        <v>4.2519999999999998</v>
      </c>
      <c r="AV48">
        <v>2.4540000000000002</v>
      </c>
      <c r="AW48">
        <v>2.7530000000000001</v>
      </c>
      <c r="AX48">
        <v>1.5840000000000001</v>
      </c>
      <c r="AY48">
        <v>-2.6040000000000001</v>
      </c>
      <c r="AZ48">
        <v>4.2549999999999999</v>
      </c>
      <c r="BA48">
        <v>5.5609999999999999</v>
      </c>
      <c r="BB48">
        <v>2.0390000000000001</v>
      </c>
      <c r="BC48">
        <v>3.375</v>
      </c>
      <c r="BD48">
        <v>3.8919999999999999</v>
      </c>
      <c r="BE48">
        <v>3.6059999999999999</v>
      </c>
      <c r="BF48">
        <v>3.8340000000000001</v>
      </c>
      <c r="BG48">
        <v>3.742</v>
      </c>
    </row>
    <row r="49" spans="1:59" x14ac:dyDescent="0.25">
      <c r="A49">
        <v>603</v>
      </c>
      <c r="B49" t="s">
        <v>63</v>
      </c>
      <c r="C49" t="s">
        <v>21</v>
      </c>
      <c r="D49" t="s">
        <v>43</v>
      </c>
      <c r="F49" t="s">
        <v>61</v>
      </c>
      <c r="I49" t="s">
        <v>11</v>
      </c>
      <c r="J49" t="s">
        <v>11</v>
      </c>
      <c r="K49" t="s">
        <v>11</v>
      </c>
      <c r="L49" t="s">
        <v>11</v>
      </c>
      <c r="N49" t="s">
        <v>11</v>
      </c>
      <c r="P49" t="s">
        <v>11</v>
      </c>
      <c r="Q49" t="s">
        <v>11</v>
      </c>
      <c r="R49" t="s">
        <v>11</v>
      </c>
      <c r="S49" t="s">
        <v>11</v>
      </c>
      <c r="T49" t="s">
        <v>11</v>
      </c>
      <c r="U49" t="s">
        <v>11</v>
      </c>
      <c r="V49">
        <v>0.16900000000000001</v>
      </c>
      <c r="W49">
        <v>-4.2000000000000003E-2</v>
      </c>
      <c r="X49">
        <v>1.6459999999999999</v>
      </c>
      <c r="Y49">
        <v>1.839</v>
      </c>
      <c r="Z49">
        <v>3.8769999999999998</v>
      </c>
      <c r="AA49">
        <v>4.8</v>
      </c>
      <c r="AB49">
        <v>3.5369999999999999</v>
      </c>
      <c r="AC49">
        <v>2.423</v>
      </c>
      <c r="AD49">
        <v>2.3730000000000002</v>
      </c>
      <c r="AE49">
        <v>4</v>
      </c>
      <c r="AF49">
        <v>4.6399999999999997</v>
      </c>
      <c r="AG49">
        <v>6.2619999999999996</v>
      </c>
      <c r="AH49">
        <v>4.8410000000000002</v>
      </c>
      <c r="AI49">
        <v>6.8559999999999999</v>
      </c>
      <c r="AJ49">
        <v>6.28</v>
      </c>
      <c r="AK49">
        <v>5.9610000000000003</v>
      </c>
      <c r="AL49">
        <v>6.5919999999999996</v>
      </c>
      <c r="AM49">
        <v>5.69</v>
      </c>
      <c r="AN49">
        <v>3.62</v>
      </c>
      <c r="AO49">
        <v>6.9189999999999996</v>
      </c>
      <c r="AP49">
        <v>4.9969999999999999</v>
      </c>
      <c r="AQ49">
        <v>4.7930000000000001</v>
      </c>
      <c r="AR49">
        <v>4.9269999999999996</v>
      </c>
      <c r="AS49">
        <v>4.9530000000000003</v>
      </c>
      <c r="AT49">
        <v>3.18</v>
      </c>
      <c r="AU49">
        <v>1.4970000000000001</v>
      </c>
      <c r="AV49">
        <v>2.9630000000000001</v>
      </c>
      <c r="AW49">
        <v>3.2639999999999998</v>
      </c>
      <c r="AX49">
        <v>3.1840000000000002</v>
      </c>
      <c r="AY49">
        <v>-1.593</v>
      </c>
      <c r="AZ49">
        <v>4.7329999999999997</v>
      </c>
      <c r="BA49">
        <v>3.9969999999999999</v>
      </c>
      <c r="BB49">
        <v>3.3460000000000001</v>
      </c>
      <c r="BC49">
        <v>3.9849999999999999</v>
      </c>
      <c r="BD49">
        <v>4.1440000000000001</v>
      </c>
      <c r="BE49">
        <v>4.09</v>
      </c>
      <c r="BF49">
        <v>4.2489999999999997</v>
      </c>
      <c r="BG49">
        <v>4.2729999999999997</v>
      </c>
    </row>
  </sheetData>
  <mergeCells count="1">
    <mergeCell ref="B1:R1"/>
  </mergeCells>
  <pageMargins left="0.7" right="0.7" top="0.75" bottom="0.75" header="0.3" footer="0.3"/>
  <pageSetup scale="7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F131"/>
  <sheetViews>
    <sheetView showGridLines="0" view="pageBreakPreview" topLeftCell="A85" zoomScale="98" zoomScaleNormal="100" zoomScaleSheetLayoutView="98" workbookViewId="0">
      <selection activeCell="E90" sqref="E90"/>
    </sheetView>
  </sheetViews>
  <sheetFormatPr baseColWidth="10" defaultColWidth="9.140625" defaultRowHeight="12.75" x14ac:dyDescent="0.2"/>
  <cols>
    <col min="1" max="1" width="15.5703125" style="69" customWidth="1"/>
    <col min="2" max="2" width="19.7109375" style="69" customWidth="1"/>
    <col min="3" max="4" width="23.7109375" style="69" customWidth="1"/>
    <col min="5" max="256" width="9.140625" style="69"/>
    <col min="257" max="257" width="15.5703125" style="69" customWidth="1"/>
    <col min="258" max="258" width="19.7109375" style="69" customWidth="1"/>
    <col min="259" max="260" width="23.7109375" style="69" customWidth="1"/>
    <col min="261" max="512" width="9.140625" style="69"/>
    <col min="513" max="513" width="15.5703125" style="69" customWidth="1"/>
    <col min="514" max="514" width="19.7109375" style="69" customWidth="1"/>
    <col min="515" max="516" width="23.7109375" style="69" customWidth="1"/>
    <col min="517" max="768" width="9.140625" style="69"/>
    <col min="769" max="769" width="15.5703125" style="69" customWidth="1"/>
    <col min="770" max="770" width="19.7109375" style="69" customWidth="1"/>
    <col min="771" max="772" width="23.7109375" style="69" customWidth="1"/>
    <col min="773" max="1024" width="9.140625" style="69"/>
    <col min="1025" max="1025" width="15.5703125" style="69" customWidth="1"/>
    <col min="1026" max="1026" width="19.7109375" style="69" customWidth="1"/>
    <col min="1027" max="1028" width="23.7109375" style="69" customWidth="1"/>
    <col min="1029" max="1280" width="9.140625" style="69"/>
    <col min="1281" max="1281" width="15.5703125" style="69" customWidth="1"/>
    <col min="1282" max="1282" width="19.7109375" style="69" customWidth="1"/>
    <col min="1283" max="1284" width="23.7109375" style="69" customWidth="1"/>
    <col min="1285" max="1536" width="9.140625" style="69"/>
    <col min="1537" max="1537" width="15.5703125" style="69" customWidth="1"/>
    <col min="1538" max="1538" width="19.7109375" style="69" customWidth="1"/>
    <col min="1539" max="1540" width="23.7109375" style="69" customWidth="1"/>
    <col min="1541" max="1792" width="9.140625" style="69"/>
    <col min="1793" max="1793" width="15.5703125" style="69" customWidth="1"/>
    <col min="1794" max="1794" width="19.7109375" style="69" customWidth="1"/>
    <col min="1795" max="1796" width="23.7109375" style="69" customWidth="1"/>
    <col min="1797" max="2048" width="9.140625" style="69"/>
    <col min="2049" max="2049" width="15.5703125" style="69" customWidth="1"/>
    <col min="2050" max="2050" width="19.7109375" style="69" customWidth="1"/>
    <col min="2051" max="2052" width="23.7109375" style="69" customWidth="1"/>
    <col min="2053" max="2304" width="9.140625" style="69"/>
    <col min="2305" max="2305" width="15.5703125" style="69" customWidth="1"/>
    <col min="2306" max="2306" width="19.7109375" style="69" customWidth="1"/>
    <col min="2307" max="2308" width="23.7109375" style="69" customWidth="1"/>
    <col min="2309" max="2560" width="9.140625" style="69"/>
    <col min="2561" max="2561" width="15.5703125" style="69" customWidth="1"/>
    <col min="2562" max="2562" width="19.7109375" style="69" customWidth="1"/>
    <col min="2563" max="2564" width="23.7109375" style="69" customWidth="1"/>
    <col min="2565" max="2816" width="9.140625" style="69"/>
    <col min="2817" max="2817" width="15.5703125" style="69" customWidth="1"/>
    <col min="2818" max="2818" width="19.7109375" style="69" customWidth="1"/>
    <col min="2819" max="2820" width="23.7109375" style="69" customWidth="1"/>
    <col min="2821" max="3072" width="9.140625" style="69"/>
    <col min="3073" max="3073" width="15.5703125" style="69" customWidth="1"/>
    <col min="3074" max="3074" width="19.7109375" style="69" customWidth="1"/>
    <col min="3075" max="3076" width="23.7109375" style="69" customWidth="1"/>
    <col min="3077" max="3328" width="9.140625" style="69"/>
    <col min="3329" max="3329" width="15.5703125" style="69" customWidth="1"/>
    <col min="3330" max="3330" width="19.7109375" style="69" customWidth="1"/>
    <col min="3331" max="3332" width="23.7109375" style="69" customWidth="1"/>
    <col min="3333" max="3584" width="9.140625" style="69"/>
    <col min="3585" max="3585" width="15.5703125" style="69" customWidth="1"/>
    <col min="3586" max="3586" width="19.7109375" style="69" customWidth="1"/>
    <col min="3587" max="3588" width="23.7109375" style="69" customWidth="1"/>
    <col min="3589" max="3840" width="9.140625" style="69"/>
    <col min="3841" max="3841" width="15.5703125" style="69" customWidth="1"/>
    <col min="3842" max="3842" width="19.7109375" style="69" customWidth="1"/>
    <col min="3843" max="3844" width="23.7109375" style="69" customWidth="1"/>
    <col min="3845" max="4096" width="9.140625" style="69"/>
    <col min="4097" max="4097" width="15.5703125" style="69" customWidth="1"/>
    <col min="4098" max="4098" width="19.7109375" style="69" customWidth="1"/>
    <col min="4099" max="4100" width="23.7109375" style="69" customWidth="1"/>
    <col min="4101" max="4352" width="9.140625" style="69"/>
    <col min="4353" max="4353" width="15.5703125" style="69" customWidth="1"/>
    <col min="4354" max="4354" width="19.7109375" style="69" customWidth="1"/>
    <col min="4355" max="4356" width="23.7109375" style="69" customWidth="1"/>
    <col min="4357" max="4608" width="9.140625" style="69"/>
    <col min="4609" max="4609" width="15.5703125" style="69" customWidth="1"/>
    <col min="4610" max="4610" width="19.7109375" style="69" customWidth="1"/>
    <col min="4611" max="4612" width="23.7109375" style="69" customWidth="1"/>
    <col min="4613" max="4864" width="9.140625" style="69"/>
    <col min="4865" max="4865" width="15.5703125" style="69" customWidth="1"/>
    <col min="4866" max="4866" width="19.7109375" style="69" customWidth="1"/>
    <col min="4867" max="4868" width="23.7109375" style="69" customWidth="1"/>
    <col min="4869" max="5120" width="9.140625" style="69"/>
    <col min="5121" max="5121" width="15.5703125" style="69" customWidth="1"/>
    <col min="5122" max="5122" width="19.7109375" style="69" customWidth="1"/>
    <col min="5123" max="5124" width="23.7109375" style="69" customWidth="1"/>
    <col min="5125" max="5376" width="9.140625" style="69"/>
    <col min="5377" max="5377" width="15.5703125" style="69" customWidth="1"/>
    <col min="5378" max="5378" width="19.7109375" style="69" customWidth="1"/>
    <col min="5379" max="5380" width="23.7109375" style="69" customWidth="1"/>
    <col min="5381" max="5632" width="9.140625" style="69"/>
    <col min="5633" max="5633" width="15.5703125" style="69" customWidth="1"/>
    <col min="5634" max="5634" width="19.7109375" style="69" customWidth="1"/>
    <col min="5635" max="5636" width="23.7109375" style="69" customWidth="1"/>
    <col min="5637" max="5888" width="9.140625" style="69"/>
    <col min="5889" max="5889" width="15.5703125" style="69" customWidth="1"/>
    <col min="5890" max="5890" width="19.7109375" style="69" customWidth="1"/>
    <col min="5891" max="5892" width="23.7109375" style="69" customWidth="1"/>
    <col min="5893" max="6144" width="9.140625" style="69"/>
    <col min="6145" max="6145" width="15.5703125" style="69" customWidth="1"/>
    <col min="6146" max="6146" width="19.7109375" style="69" customWidth="1"/>
    <col min="6147" max="6148" width="23.7109375" style="69" customWidth="1"/>
    <col min="6149" max="6400" width="9.140625" style="69"/>
    <col min="6401" max="6401" width="15.5703125" style="69" customWidth="1"/>
    <col min="6402" max="6402" width="19.7109375" style="69" customWidth="1"/>
    <col min="6403" max="6404" width="23.7109375" style="69" customWidth="1"/>
    <col min="6405" max="6656" width="9.140625" style="69"/>
    <col min="6657" max="6657" width="15.5703125" style="69" customWidth="1"/>
    <col min="6658" max="6658" width="19.7109375" style="69" customWidth="1"/>
    <col min="6659" max="6660" width="23.7109375" style="69" customWidth="1"/>
    <col min="6661" max="6912" width="9.140625" style="69"/>
    <col min="6913" max="6913" width="15.5703125" style="69" customWidth="1"/>
    <col min="6914" max="6914" width="19.7109375" style="69" customWidth="1"/>
    <col min="6915" max="6916" width="23.7109375" style="69" customWidth="1"/>
    <col min="6917" max="7168" width="9.140625" style="69"/>
    <col min="7169" max="7169" width="15.5703125" style="69" customWidth="1"/>
    <col min="7170" max="7170" width="19.7109375" style="69" customWidth="1"/>
    <col min="7171" max="7172" width="23.7109375" style="69" customWidth="1"/>
    <col min="7173" max="7424" width="9.140625" style="69"/>
    <col min="7425" max="7425" width="15.5703125" style="69" customWidth="1"/>
    <col min="7426" max="7426" width="19.7109375" style="69" customWidth="1"/>
    <col min="7427" max="7428" width="23.7109375" style="69" customWidth="1"/>
    <col min="7429" max="7680" width="9.140625" style="69"/>
    <col min="7681" max="7681" width="15.5703125" style="69" customWidth="1"/>
    <col min="7682" max="7682" width="19.7109375" style="69" customWidth="1"/>
    <col min="7683" max="7684" width="23.7109375" style="69" customWidth="1"/>
    <col min="7685" max="7936" width="9.140625" style="69"/>
    <col min="7937" max="7937" width="15.5703125" style="69" customWidth="1"/>
    <col min="7938" max="7938" width="19.7109375" style="69" customWidth="1"/>
    <col min="7939" max="7940" width="23.7109375" style="69" customWidth="1"/>
    <col min="7941" max="8192" width="9.140625" style="69"/>
    <col min="8193" max="8193" width="15.5703125" style="69" customWidth="1"/>
    <col min="8194" max="8194" width="19.7109375" style="69" customWidth="1"/>
    <col min="8195" max="8196" width="23.7109375" style="69" customWidth="1"/>
    <col min="8197" max="8448" width="9.140625" style="69"/>
    <col min="8449" max="8449" width="15.5703125" style="69" customWidth="1"/>
    <col min="8450" max="8450" width="19.7109375" style="69" customWidth="1"/>
    <col min="8451" max="8452" width="23.7109375" style="69" customWidth="1"/>
    <col min="8453" max="8704" width="9.140625" style="69"/>
    <col min="8705" max="8705" width="15.5703125" style="69" customWidth="1"/>
    <col min="8706" max="8706" width="19.7109375" style="69" customWidth="1"/>
    <col min="8707" max="8708" width="23.7109375" style="69" customWidth="1"/>
    <col min="8709" max="8960" width="9.140625" style="69"/>
    <col min="8961" max="8961" width="15.5703125" style="69" customWidth="1"/>
    <col min="8962" max="8962" width="19.7109375" style="69" customWidth="1"/>
    <col min="8963" max="8964" width="23.7109375" style="69" customWidth="1"/>
    <col min="8965" max="9216" width="9.140625" style="69"/>
    <col min="9217" max="9217" width="15.5703125" style="69" customWidth="1"/>
    <col min="9218" max="9218" width="19.7109375" style="69" customWidth="1"/>
    <col min="9219" max="9220" width="23.7109375" style="69" customWidth="1"/>
    <col min="9221" max="9472" width="9.140625" style="69"/>
    <col min="9473" max="9473" width="15.5703125" style="69" customWidth="1"/>
    <col min="9474" max="9474" width="19.7109375" style="69" customWidth="1"/>
    <col min="9475" max="9476" width="23.7109375" style="69" customWidth="1"/>
    <col min="9477" max="9728" width="9.140625" style="69"/>
    <col min="9729" max="9729" width="15.5703125" style="69" customWidth="1"/>
    <col min="9730" max="9730" width="19.7109375" style="69" customWidth="1"/>
    <col min="9731" max="9732" width="23.7109375" style="69" customWidth="1"/>
    <col min="9733" max="9984" width="9.140625" style="69"/>
    <col min="9985" max="9985" width="15.5703125" style="69" customWidth="1"/>
    <col min="9986" max="9986" width="19.7109375" style="69" customWidth="1"/>
    <col min="9987" max="9988" width="23.7109375" style="69" customWidth="1"/>
    <col min="9989" max="10240" width="9.140625" style="69"/>
    <col min="10241" max="10241" width="15.5703125" style="69" customWidth="1"/>
    <col min="10242" max="10242" width="19.7109375" style="69" customWidth="1"/>
    <col min="10243" max="10244" width="23.7109375" style="69" customWidth="1"/>
    <col min="10245" max="10496" width="9.140625" style="69"/>
    <col min="10497" max="10497" width="15.5703125" style="69" customWidth="1"/>
    <col min="10498" max="10498" width="19.7109375" style="69" customWidth="1"/>
    <col min="10499" max="10500" width="23.7109375" style="69" customWidth="1"/>
    <col min="10501" max="10752" width="9.140625" style="69"/>
    <col min="10753" max="10753" width="15.5703125" style="69" customWidth="1"/>
    <col min="10754" max="10754" width="19.7109375" style="69" customWidth="1"/>
    <col min="10755" max="10756" width="23.7109375" style="69" customWidth="1"/>
    <col min="10757" max="11008" width="9.140625" style="69"/>
    <col min="11009" max="11009" width="15.5703125" style="69" customWidth="1"/>
    <col min="11010" max="11010" width="19.7109375" style="69" customWidth="1"/>
    <col min="11011" max="11012" width="23.7109375" style="69" customWidth="1"/>
    <col min="11013" max="11264" width="9.140625" style="69"/>
    <col min="11265" max="11265" width="15.5703125" style="69" customWidth="1"/>
    <col min="11266" max="11266" width="19.7109375" style="69" customWidth="1"/>
    <col min="11267" max="11268" width="23.7109375" style="69" customWidth="1"/>
    <col min="11269" max="11520" width="9.140625" style="69"/>
    <col min="11521" max="11521" width="15.5703125" style="69" customWidth="1"/>
    <col min="11522" max="11522" width="19.7109375" style="69" customWidth="1"/>
    <col min="11523" max="11524" width="23.7109375" style="69" customWidth="1"/>
    <col min="11525" max="11776" width="9.140625" style="69"/>
    <col min="11777" max="11777" width="15.5703125" style="69" customWidth="1"/>
    <col min="11778" max="11778" width="19.7109375" style="69" customWidth="1"/>
    <col min="11779" max="11780" width="23.7109375" style="69" customWidth="1"/>
    <col min="11781" max="12032" width="9.140625" style="69"/>
    <col min="12033" max="12033" width="15.5703125" style="69" customWidth="1"/>
    <col min="12034" max="12034" width="19.7109375" style="69" customWidth="1"/>
    <col min="12035" max="12036" width="23.7109375" style="69" customWidth="1"/>
    <col min="12037" max="12288" width="9.140625" style="69"/>
    <col min="12289" max="12289" width="15.5703125" style="69" customWidth="1"/>
    <col min="12290" max="12290" width="19.7109375" style="69" customWidth="1"/>
    <col min="12291" max="12292" width="23.7109375" style="69" customWidth="1"/>
    <col min="12293" max="12544" width="9.140625" style="69"/>
    <col min="12545" max="12545" width="15.5703125" style="69" customWidth="1"/>
    <col min="12546" max="12546" width="19.7109375" style="69" customWidth="1"/>
    <col min="12547" max="12548" width="23.7109375" style="69" customWidth="1"/>
    <col min="12549" max="12800" width="9.140625" style="69"/>
    <col min="12801" max="12801" width="15.5703125" style="69" customWidth="1"/>
    <col min="12802" max="12802" width="19.7109375" style="69" customWidth="1"/>
    <col min="12803" max="12804" width="23.7109375" style="69" customWidth="1"/>
    <col min="12805" max="13056" width="9.140625" style="69"/>
    <col min="13057" max="13057" width="15.5703125" style="69" customWidth="1"/>
    <col min="13058" max="13058" width="19.7109375" style="69" customWidth="1"/>
    <col min="13059" max="13060" width="23.7109375" style="69" customWidth="1"/>
    <col min="13061" max="13312" width="9.140625" style="69"/>
    <col min="13313" max="13313" width="15.5703125" style="69" customWidth="1"/>
    <col min="13314" max="13314" width="19.7109375" style="69" customWidth="1"/>
    <col min="13315" max="13316" width="23.7109375" style="69" customWidth="1"/>
    <col min="13317" max="13568" width="9.140625" style="69"/>
    <col min="13569" max="13569" width="15.5703125" style="69" customWidth="1"/>
    <col min="13570" max="13570" width="19.7109375" style="69" customWidth="1"/>
    <col min="13571" max="13572" width="23.7109375" style="69" customWidth="1"/>
    <col min="13573" max="13824" width="9.140625" style="69"/>
    <col min="13825" max="13825" width="15.5703125" style="69" customWidth="1"/>
    <col min="13826" max="13826" width="19.7109375" style="69" customWidth="1"/>
    <col min="13827" max="13828" width="23.7109375" style="69" customWidth="1"/>
    <col min="13829" max="14080" width="9.140625" style="69"/>
    <col min="14081" max="14081" width="15.5703125" style="69" customWidth="1"/>
    <col min="14082" max="14082" width="19.7109375" style="69" customWidth="1"/>
    <col min="14083" max="14084" width="23.7109375" style="69" customWidth="1"/>
    <col min="14085" max="14336" width="9.140625" style="69"/>
    <col min="14337" max="14337" width="15.5703125" style="69" customWidth="1"/>
    <col min="14338" max="14338" width="19.7109375" style="69" customWidth="1"/>
    <col min="14339" max="14340" width="23.7109375" style="69" customWidth="1"/>
    <col min="14341" max="14592" width="9.140625" style="69"/>
    <col min="14593" max="14593" width="15.5703125" style="69" customWidth="1"/>
    <col min="14594" max="14594" width="19.7109375" style="69" customWidth="1"/>
    <col min="14595" max="14596" width="23.7109375" style="69" customWidth="1"/>
    <col min="14597" max="14848" width="9.140625" style="69"/>
    <col min="14849" max="14849" width="15.5703125" style="69" customWidth="1"/>
    <col min="14850" max="14850" width="19.7109375" style="69" customWidth="1"/>
    <col min="14851" max="14852" width="23.7109375" style="69" customWidth="1"/>
    <col min="14853" max="15104" width="9.140625" style="69"/>
    <col min="15105" max="15105" width="15.5703125" style="69" customWidth="1"/>
    <col min="15106" max="15106" width="19.7109375" style="69" customWidth="1"/>
    <col min="15107" max="15108" width="23.7109375" style="69" customWidth="1"/>
    <col min="15109" max="15360" width="9.140625" style="69"/>
    <col min="15361" max="15361" width="15.5703125" style="69" customWidth="1"/>
    <col min="15362" max="15362" width="19.7109375" style="69" customWidth="1"/>
    <col min="15363" max="15364" width="23.7109375" style="69" customWidth="1"/>
    <col min="15365" max="15616" width="9.140625" style="69"/>
    <col min="15617" max="15617" width="15.5703125" style="69" customWidth="1"/>
    <col min="15618" max="15618" width="19.7109375" style="69" customWidth="1"/>
    <col min="15619" max="15620" width="23.7109375" style="69" customWidth="1"/>
    <col min="15621" max="15872" width="9.140625" style="69"/>
    <col min="15873" max="15873" width="15.5703125" style="69" customWidth="1"/>
    <col min="15874" max="15874" width="19.7109375" style="69" customWidth="1"/>
    <col min="15875" max="15876" width="23.7109375" style="69" customWidth="1"/>
    <col min="15877" max="16128" width="9.140625" style="69"/>
    <col min="16129" max="16129" width="15.5703125" style="69" customWidth="1"/>
    <col min="16130" max="16130" width="19.7109375" style="69" customWidth="1"/>
    <col min="16131" max="16132" width="23.7109375" style="69" customWidth="1"/>
    <col min="16133" max="16384" width="9.140625" style="69"/>
  </cols>
  <sheetData>
    <row r="1" spans="1:4" x14ac:dyDescent="0.2">
      <c r="A1" s="68" t="s">
        <v>64</v>
      </c>
      <c r="B1" s="68"/>
      <c r="C1" s="68"/>
      <c r="D1" s="68"/>
    </row>
    <row r="2" spans="1:4" x14ac:dyDescent="0.2">
      <c r="A2" s="68" t="s">
        <v>65</v>
      </c>
      <c r="B2" s="68"/>
      <c r="C2" s="68"/>
      <c r="D2" s="68"/>
    </row>
    <row r="3" spans="1:4" x14ac:dyDescent="0.2">
      <c r="A3" s="68"/>
      <c r="B3" s="68"/>
      <c r="C3" s="68"/>
      <c r="D3" s="68"/>
    </row>
    <row r="4" spans="1:4" x14ac:dyDescent="0.2">
      <c r="A4" s="68"/>
      <c r="B4" s="68" t="s">
        <v>66</v>
      </c>
      <c r="C4" s="68"/>
      <c r="D4" s="68"/>
    </row>
    <row r="5" spans="1:4" x14ac:dyDescent="0.2">
      <c r="A5" s="68"/>
      <c r="B5" s="68" t="s">
        <v>67</v>
      </c>
      <c r="C5" s="68" t="s">
        <v>68</v>
      </c>
      <c r="D5" s="68" t="s">
        <v>69</v>
      </c>
    </row>
    <row r="6" spans="1:4" x14ac:dyDescent="0.2">
      <c r="A6" s="70">
        <v>34759</v>
      </c>
      <c r="B6" s="68">
        <v>-0.6</v>
      </c>
      <c r="C6" s="68" t="s">
        <v>70</v>
      </c>
      <c r="D6" s="68" t="s">
        <v>71</v>
      </c>
    </row>
    <row r="7" spans="1:4" x14ac:dyDescent="0.2">
      <c r="A7" s="70">
        <v>34851</v>
      </c>
      <c r="B7" s="68">
        <v>-0.8</v>
      </c>
      <c r="C7" s="68" t="s">
        <v>72</v>
      </c>
      <c r="D7" s="68" t="s">
        <v>70</v>
      </c>
    </row>
    <row r="8" spans="1:4" x14ac:dyDescent="0.2">
      <c r="A8" s="70">
        <v>34943</v>
      </c>
      <c r="B8" s="68">
        <v>-0.8</v>
      </c>
      <c r="C8" s="68" t="s">
        <v>72</v>
      </c>
      <c r="D8" s="68" t="s">
        <v>73</v>
      </c>
    </row>
    <row r="9" spans="1:4" x14ac:dyDescent="0.2">
      <c r="A9" s="70">
        <v>35034</v>
      </c>
      <c r="B9" s="68">
        <v>-0.7</v>
      </c>
      <c r="C9" s="68" t="s">
        <v>70</v>
      </c>
      <c r="D9" s="68" t="s">
        <v>74</v>
      </c>
    </row>
    <row r="10" spans="1:4" x14ac:dyDescent="0.2">
      <c r="A10" s="70">
        <v>35125</v>
      </c>
      <c r="B10" s="68">
        <v>-0.7</v>
      </c>
      <c r="C10" s="68" t="s">
        <v>75</v>
      </c>
      <c r="D10" s="68" t="s">
        <v>76</v>
      </c>
    </row>
    <row r="11" spans="1:4" x14ac:dyDescent="0.2">
      <c r="A11" s="70">
        <v>35217</v>
      </c>
      <c r="B11" s="68">
        <v>-0.7</v>
      </c>
      <c r="C11" s="68" t="s">
        <v>75</v>
      </c>
      <c r="D11" s="68" t="s">
        <v>76</v>
      </c>
    </row>
    <row r="12" spans="1:4" x14ac:dyDescent="0.2">
      <c r="A12" s="70">
        <v>35309</v>
      </c>
      <c r="B12" s="68">
        <v>-0.6</v>
      </c>
      <c r="C12" s="68" t="s">
        <v>71</v>
      </c>
      <c r="D12" s="68" t="s">
        <v>76</v>
      </c>
    </row>
    <row r="13" spans="1:4" x14ac:dyDescent="0.2">
      <c r="A13" s="70">
        <v>35400</v>
      </c>
      <c r="B13" s="68">
        <v>-0.3</v>
      </c>
      <c r="C13" s="68" t="s">
        <v>77</v>
      </c>
      <c r="D13" s="68" t="s">
        <v>72</v>
      </c>
    </row>
    <row r="14" spans="1:4" x14ac:dyDescent="0.2">
      <c r="A14" s="70">
        <v>35490</v>
      </c>
      <c r="B14" s="68">
        <v>0.1</v>
      </c>
      <c r="C14" s="68">
        <v>0.4</v>
      </c>
      <c r="D14" s="68" t="s">
        <v>78</v>
      </c>
    </row>
    <row r="15" spans="1:4" x14ac:dyDescent="0.2">
      <c r="A15" s="70">
        <v>35582</v>
      </c>
      <c r="B15" s="68">
        <v>0.5</v>
      </c>
      <c r="C15" s="68">
        <v>0.9</v>
      </c>
      <c r="D15" s="68">
        <v>0.1</v>
      </c>
    </row>
    <row r="16" spans="1:4" x14ac:dyDescent="0.2">
      <c r="A16" s="70">
        <v>35674</v>
      </c>
      <c r="B16" s="68">
        <v>0.7</v>
      </c>
      <c r="C16" s="68">
        <v>1.1000000000000001</v>
      </c>
      <c r="D16" s="68">
        <v>0.6</v>
      </c>
    </row>
    <row r="17" spans="1:4" x14ac:dyDescent="0.2">
      <c r="A17" s="70">
        <v>35765</v>
      </c>
      <c r="B17" s="68">
        <v>0.7</v>
      </c>
      <c r="C17" s="68">
        <v>0.9</v>
      </c>
      <c r="D17" s="68">
        <v>0.6</v>
      </c>
    </row>
    <row r="18" spans="1:4" x14ac:dyDescent="0.2">
      <c r="A18" s="70">
        <v>35855</v>
      </c>
      <c r="B18" s="68">
        <v>0.5</v>
      </c>
      <c r="C18" s="68">
        <v>0.7</v>
      </c>
      <c r="D18" s="68">
        <v>0.3</v>
      </c>
    </row>
    <row r="19" spans="1:4" x14ac:dyDescent="0.2">
      <c r="A19" s="70">
        <v>35947</v>
      </c>
      <c r="B19" s="68">
        <v>0.3</v>
      </c>
      <c r="C19" s="68">
        <v>0.4</v>
      </c>
      <c r="D19" s="68" t="s">
        <v>79</v>
      </c>
    </row>
    <row r="20" spans="1:4" x14ac:dyDescent="0.2">
      <c r="A20" s="70">
        <v>36039</v>
      </c>
      <c r="B20" s="68">
        <v>0</v>
      </c>
      <c r="C20" s="68">
        <v>0.3</v>
      </c>
      <c r="D20" s="68" t="s">
        <v>75</v>
      </c>
    </row>
    <row r="21" spans="1:4" x14ac:dyDescent="0.2">
      <c r="A21" s="70">
        <v>36130</v>
      </c>
      <c r="B21" s="68">
        <v>0</v>
      </c>
      <c r="C21" s="68">
        <v>0.3</v>
      </c>
      <c r="D21" s="68" t="s">
        <v>71</v>
      </c>
    </row>
    <row r="22" spans="1:4" x14ac:dyDescent="0.2">
      <c r="A22" s="70">
        <v>36220</v>
      </c>
      <c r="B22" s="68">
        <v>0.2</v>
      </c>
      <c r="C22" s="68">
        <v>0.5</v>
      </c>
      <c r="D22" s="68" t="s">
        <v>80</v>
      </c>
    </row>
    <row r="23" spans="1:4" x14ac:dyDescent="0.2">
      <c r="A23" s="70">
        <v>36312</v>
      </c>
      <c r="B23" s="68">
        <v>0.7</v>
      </c>
      <c r="C23" s="68">
        <v>0.7</v>
      </c>
      <c r="D23" s="68">
        <v>0.7</v>
      </c>
    </row>
    <row r="24" spans="1:4" x14ac:dyDescent="0.2">
      <c r="A24" s="70">
        <v>36404</v>
      </c>
      <c r="B24" s="68">
        <v>1</v>
      </c>
      <c r="C24" s="68">
        <v>1</v>
      </c>
      <c r="D24" s="68">
        <v>1.3</v>
      </c>
    </row>
    <row r="25" spans="1:4" x14ac:dyDescent="0.2">
      <c r="A25" s="70">
        <v>36495</v>
      </c>
      <c r="B25" s="68">
        <v>1.3</v>
      </c>
      <c r="C25" s="68">
        <v>1.3</v>
      </c>
      <c r="D25" s="68">
        <v>1.7</v>
      </c>
    </row>
    <row r="26" spans="1:4" x14ac:dyDescent="0.2">
      <c r="A26" s="70">
        <v>36586</v>
      </c>
      <c r="B26" s="68">
        <v>1.3</v>
      </c>
      <c r="C26" s="68">
        <v>1.2</v>
      </c>
      <c r="D26" s="68">
        <v>2</v>
      </c>
    </row>
    <row r="27" spans="1:4" x14ac:dyDescent="0.2">
      <c r="A27" s="70">
        <v>36678</v>
      </c>
      <c r="B27" s="68">
        <v>1.2</v>
      </c>
      <c r="C27" s="68">
        <v>0.9</v>
      </c>
      <c r="D27" s="68">
        <v>2</v>
      </c>
    </row>
    <row r="28" spans="1:4" x14ac:dyDescent="0.2">
      <c r="A28" s="70">
        <v>36770</v>
      </c>
      <c r="B28" s="68">
        <v>0.9</v>
      </c>
      <c r="C28" s="68">
        <v>0.3</v>
      </c>
      <c r="D28" s="68">
        <v>1.8</v>
      </c>
    </row>
    <row r="29" spans="1:4" x14ac:dyDescent="0.2">
      <c r="A29" s="70">
        <v>36861</v>
      </c>
      <c r="B29" s="68">
        <v>0.4</v>
      </c>
      <c r="C29" s="68" t="s">
        <v>79</v>
      </c>
      <c r="D29" s="68">
        <v>1.2</v>
      </c>
    </row>
    <row r="30" spans="1:4" x14ac:dyDescent="0.2">
      <c r="A30" s="70">
        <v>36951</v>
      </c>
      <c r="B30" s="68">
        <v>0</v>
      </c>
      <c r="C30" s="68" t="s">
        <v>71</v>
      </c>
      <c r="D30" s="68">
        <v>0.6</v>
      </c>
    </row>
    <row r="31" spans="1:4" x14ac:dyDescent="0.2">
      <c r="A31" s="70">
        <v>37043</v>
      </c>
      <c r="B31" s="68">
        <v>-0.4</v>
      </c>
      <c r="C31" s="68" t="s">
        <v>72</v>
      </c>
      <c r="D31" s="68">
        <v>0.2</v>
      </c>
    </row>
    <row r="32" spans="1:4" x14ac:dyDescent="0.2">
      <c r="A32" s="70">
        <v>37135</v>
      </c>
      <c r="B32" s="68">
        <v>-0.5</v>
      </c>
      <c r="C32" s="68" t="s">
        <v>74</v>
      </c>
      <c r="D32" s="68">
        <v>0.2</v>
      </c>
    </row>
    <row r="33" spans="1:4" x14ac:dyDescent="0.2">
      <c r="A33" s="70">
        <v>37226</v>
      </c>
      <c r="B33" s="68">
        <v>-0.5</v>
      </c>
      <c r="C33" s="68" t="s">
        <v>76</v>
      </c>
      <c r="D33" s="68">
        <v>0.3</v>
      </c>
    </row>
    <row r="34" spans="1:4" x14ac:dyDescent="0.2">
      <c r="A34" s="70">
        <v>37316</v>
      </c>
      <c r="B34" s="68">
        <v>-0.5</v>
      </c>
      <c r="C34" s="68" t="s">
        <v>73</v>
      </c>
      <c r="D34" s="68">
        <v>0.2</v>
      </c>
    </row>
    <row r="35" spans="1:4" x14ac:dyDescent="0.2">
      <c r="A35" s="70">
        <v>37408</v>
      </c>
      <c r="B35" s="68">
        <v>-0.9</v>
      </c>
      <c r="C35" s="68" t="s">
        <v>75</v>
      </c>
      <c r="D35" s="68" t="s">
        <v>78</v>
      </c>
    </row>
    <row r="36" spans="1:4" x14ac:dyDescent="0.2">
      <c r="A36" s="70">
        <v>37500</v>
      </c>
      <c r="B36" s="68">
        <v>-1.5</v>
      </c>
      <c r="C36" s="68" t="s">
        <v>70</v>
      </c>
      <c r="D36" s="68" t="s">
        <v>81</v>
      </c>
    </row>
    <row r="37" spans="1:4" x14ac:dyDescent="0.2">
      <c r="A37" s="70">
        <v>37591</v>
      </c>
      <c r="B37" s="68">
        <v>-1.9</v>
      </c>
      <c r="C37" s="68" t="s">
        <v>73</v>
      </c>
      <c r="D37" s="68" t="s">
        <v>82</v>
      </c>
    </row>
    <row r="38" spans="1:4" x14ac:dyDescent="0.2">
      <c r="A38" s="70">
        <v>37681</v>
      </c>
      <c r="B38" s="68">
        <v>-1.9</v>
      </c>
      <c r="C38" s="68" t="s">
        <v>76</v>
      </c>
      <c r="D38" s="68" t="s">
        <v>83</v>
      </c>
    </row>
    <row r="39" spans="1:4" x14ac:dyDescent="0.2">
      <c r="A39" s="70">
        <v>37773</v>
      </c>
      <c r="B39" s="68">
        <v>-1.4</v>
      </c>
      <c r="C39" s="68" t="s">
        <v>76</v>
      </c>
      <c r="D39" s="68" t="s">
        <v>84</v>
      </c>
    </row>
    <row r="40" spans="1:4" x14ac:dyDescent="0.2">
      <c r="A40" s="70">
        <v>37865</v>
      </c>
      <c r="B40" s="68">
        <v>-0.8</v>
      </c>
      <c r="C40" s="68" t="s">
        <v>75</v>
      </c>
      <c r="D40" s="68" t="s">
        <v>76</v>
      </c>
    </row>
    <row r="41" spans="1:4" x14ac:dyDescent="0.2">
      <c r="A41" s="70">
        <v>37956</v>
      </c>
      <c r="B41" s="68">
        <v>-0.4</v>
      </c>
      <c r="C41" s="68" t="s">
        <v>79</v>
      </c>
      <c r="D41" s="68" t="s">
        <v>71</v>
      </c>
    </row>
    <row r="42" spans="1:4" x14ac:dyDescent="0.2">
      <c r="A42" s="70">
        <v>38047</v>
      </c>
      <c r="B42" s="68">
        <v>-0.2</v>
      </c>
      <c r="C42" s="68" t="s">
        <v>77</v>
      </c>
      <c r="D42" s="68" t="s">
        <v>85</v>
      </c>
    </row>
    <row r="43" spans="1:4" x14ac:dyDescent="0.2">
      <c r="A43" s="70">
        <v>38139</v>
      </c>
      <c r="B43" s="68">
        <v>-0.2</v>
      </c>
      <c r="C43" s="68" t="s">
        <v>80</v>
      </c>
      <c r="D43" s="68" t="s">
        <v>71</v>
      </c>
    </row>
    <row r="44" spans="1:4" x14ac:dyDescent="0.2">
      <c r="A44" s="70">
        <v>38231</v>
      </c>
      <c r="B44" s="68">
        <v>-0.1</v>
      </c>
      <c r="C44" s="68" t="s">
        <v>80</v>
      </c>
      <c r="D44" s="68" t="s">
        <v>70</v>
      </c>
    </row>
    <row r="45" spans="1:4" x14ac:dyDescent="0.2">
      <c r="A45" s="70">
        <v>38322</v>
      </c>
      <c r="B45" s="68">
        <v>0</v>
      </c>
      <c r="C45" s="68">
        <v>0.1</v>
      </c>
      <c r="D45" s="68" t="s">
        <v>73</v>
      </c>
    </row>
    <row r="46" spans="1:4" x14ac:dyDescent="0.2">
      <c r="A46" s="70">
        <v>38412</v>
      </c>
      <c r="B46" s="68">
        <v>0.3</v>
      </c>
      <c r="C46" s="68">
        <v>0.2</v>
      </c>
      <c r="D46" s="68" t="s">
        <v>71</v>
      </c>
    </row>
    <row r="47" spans="1:4" x14ac:dyDescent="0.2">
      <c r="A47" s="70">
        <v>38504</v>
      </c>
      <c r="B47" s="68">
        <v>0.5</v>
      </c>
      <c r="C47" s="68">
        <v>0.3</v>
      </c>
      <c r="D47" s="68" t="s">
        <v>86</v>
      </c>
    </row>
    <row r="48" spans="1:4" x14ac:dyDescent="0.2">
      <c r="A48" s="70">
        <v>38596</v>
      </c>
      <c r="B48" s="68">
        <v>0.7</v>
      </c>
      <c r="C48" s="68">
        <v>0.4</v>
      </c>
      <c r="D48" s="68">
        <v>0.2</v>
      </c>
    </row>
    <row r="49" spans="1:4" x14ac:dyDescent="0.2">
      <c r="A49" s="70">
        <v>38687</v>
      </c>
      <c r="B49" s="68">
        <v>0.7</v>
      </c>
      <c r="C49" s="68">
        <v>0.4</v>
      </c>
      <c r="D49" s="68">
        <v>0.3</v>
      </c>
    </row>
    <row r="50" spans="1:4" x14ac:dyDescent="0.2">
      <c r="A50" s="70">
        <v>38777</v>
      </c>
      <c r="B50" s="68">
        <v>0.7</v>
      </c>
      <c r="C50" s="68">
        <v>0.3</v>
      </c>
      <c r="D50" s="68">
        <v>0.2</v>
      </c>
    </row>
    <row r="51" spans="1:4" x14ac:dyDescent="0.2">
      <c r="A51" s="70">
        <v>38869</v>
      </c>
      <c r="B51" s="68">
        <v>0.9</v>
      </c>
      <c r="C51" s="68">
        <v>0.3</v>
      </c>
      <c r="D51" s="68">
        <v>0.3</v>
      </c>
    </row>
    <row r="52" spans="1:4" x14ac:dyDescent="0.2">
      <c r="A52" s="70">
        <v>38961</v>
      </c>
      <c r="B52" s="68">
        <v>1.3</v>
      </c>
      <c r="C52" s="68">
        <v>0.5</v>
      </c>
      <c r="D52" s="68">
        <v>0.5</v>
      </c>
    </row>
    <row r="53" spans="1:4" x14ac:dyDescent="0.2">
      <c r="A53" s="70">
        <v>39052</v>
      </c>
      <c r="B53" s="68">
        <v>1.7</v>
      </c>
      <c r="C53" s="68">
        <v>0.7</v>
      </c>
      <c r="D53" s="68">
        <v>1</v>
      </c>
    </row>
    <row r="54" spans="1:4" x14ac:dyDescent="0.2">
      <c r="A54" s="70">
        <v>39142</v>
      </c>
      <c r="B54" s="68">
        <v>1.7</v>
      </c>
      <c r="C54" s="68">
        <v>0.7</v>
      </c>
      <c r="D54" s="68">
        <v>1.4</v>
      </c>
    </row>
    <row r="55" spans="1:4" x14ac:dyDescent="0.2">
      <c r="A55" s="70">
        <v>39234</v>
      </c>
      <c r="B55" s="68">
        <v>1.5</v>
      </c>
      <c r="C55" s="68">
        <v>0.9</v>
      </c>
      <c r="D55" s="68">
        <v>1.6</v>
      </c>
    </row>
    <row r="56" spans="1:4" x14ac:dyDescent="0.2">
      <c r="A56" s="70">
        <v>39326</v>
      </c>
      <c r="B56" s="68">
        <v>1.1000000000000001</v>
      </c>
      <c r="C56" s="68">
        <v>0.9</v>
      </c>
      <c r="D56" s="68">
        <v>1.9</v>
      </c>
    </row>
    <row r="57" spans="1:4" x14ac:dyDescent="0.2">
      <c r="A57" s="70">
        <v>39417</v>
      </c>
      <c r="B57" s="68">
        <v>0.6</v>
      </c>
      <c r="C57" s="68">
        <v>0.6</v>
      </c>
      <c r="D57" s="68">
        <v>1.9</v>
      </c>
    </row>
    <row r="58" spans="1:4" x14ac:dyDescent="0.2">
      <c r="A58" s="70">
        <v>39508</v>
      </c>
      <c r="B58" s="68">
        <v>0</v>
      </c>
      <c r="C58" s="68">
        <v>0.1</v>
      </c>
      <c r="D58" s="68">
        <v>1.5</v>
      </c>
    </row>
    <row r="59" spans="1:4" x14ac:dyDescent="0.2">
      <c r="A59" s="70">
        <v>39600</v>
      </c>
      <c r="B59" s="68">
        <v>-0.8</v>
      </c>
      <c r="C59" s="68" t="s">
        <v>71</v>
      </c>
      <c r="D59" s="68">
        <v>0.4</v>
      </c>
    </row>
    <row r="60" spans="1:4" x14ac:dyDescent="0.2">
      <c r="A60" s="70">
        <v>39692</v>
      </c>
      <c r="B60" s="68">
        <v>-1.8</v>
      </c>
      <c r="C60" s="68" t="s">
        <v>74</v>
      </c>
      <c r="D60" s="68" t="s">
        <v>73</v>
      </c>
    </row>
    <row r="61" spans="1:4" x14ac:dyDescent="0.2">
      <c r="A61" s="70">
        <v>39783</v>
      </c>
      <c r="B61" s="68">
        <v>-2.5</v>
      </c>
      <c r="C61" s="68" t="s">
        <v>87</v>
      </c>
      <c r="D61" s="68" t="s">
        <v>88</v>
      </c>
    </row>
    <row r="62" spans="1:4" x14ac:dyDescent="0.2">
      <c r="A62" s="70">
        <v>39873</v>
      </c>
      <c r="B62" s="68">
        <v>-2.5</v>
      </c>
      <c r="C62" s="68" t="s">
        <v>81</v>
      </c>
      <c r="D62" s="68" t="s">
        <v>87</v>
      </c>
    </row>
    <row r="63" spans="1:4" x14ac:dyDescent="0.2">
      <c r="A63" s="70">
        <v>39965</v>
      </c>
      <c r="B63" s="68">
        <v>-1.5</v>
      </c>
      <c r="C63" s="68" t="s">
        <v>70</v>
      </c>
      <c r="D63" s="68" t="s">
        <v>75</v>
      </c>
    </row>
    <row r="64" spans="1:4" x14ac:dyDescent="0.2">
      <c r="A64" s="70">
        <v>40057</v>
      </c>
      <c r="B64" s="68">
        <v>-0.3</v>
      </c>
      <c r="C64" s="68" t="s">
        <v>77</v>
      </c>
      <c r="D64" s="68">
        <v>0.3</v>
      </c>
    </row>
    <row r="65" spans="1:4" x14ac:dyDescent="0.2">
      <c r="A65" s="70">
        <v>40148</v>
      </c>
      <c r="B65" s="68">
        <v>0.5</v>
      </c>
      <c r="C65" s="68">
        <v>0.4</v>
      </c>
      <c r="D65" s="68">
        <v>0.7</v>
      </c>
    </row>
    <row r="66" spans="1:4" x14ac:dyDescent="0.2">
      <c r="A66" s="70">
        <v>40238</v>
      </c>
      <c r="B66" s="68">
        <v>0.6</v>
      </c>
      <c r="C66" s="68">
        <v>0.6</v>
      </c>
      <c r="D66" s="68">
        <v>0.5</v>
      </c>
    </row>
    <row r="67" spans="1:4" x14ac:dyDescent="0.2">
      <c r="A67" s="70">
        <v>40330</v>
      </c>
      <c r="B67" s="68">
        <v>0.3</v>
      </c>
      <c r="C67" s="68">
        <v>0.4</v>
      </c>
      <c r="D67" s="68">
        <v>0.1</v>
      </c>
    </row>
    <row r="68" spans="1:4" x14ac:dyDescent="0.2">
      <c r="A68" s="70">
        <v>40422</v>
      </c>
      <c r="B68" s="68">
        <v>0.2</v>
      </c>
      <c r="C68" s="68">
        <v>0.2</v>
      </c>
      <c r="D68" s="68" t="s">
        <v>77</v>
      </c>
    </row>
    <row r="69" spans="1:4" x14ac:dyDescent="0.2">
      <c r="A69" s="70">
        <v>40513</v>
      </c>
      <c r="B69" s="68">
        <v>0.3</v>
      </c>
      <c r="C69" s="68">
        <v>0</v>
      </c>
      <c r="D69" s="68" t="s">
        <v>80</v>
      </c>
    </row>
    <row r="70" spans="1:4" x14ac:dyDescent="0.2">
      <c r="A70" s="70">
        <v>40603</v>
      </c>
      <c r="B70" s="68">
        <v>0.4</v>
      </c>
      <c r="C70" s="68" t="s">
        <v>80</v>
      </c>
      <c r="D70" s="68" t="s">
        <v>77</v>
      </c>
    </row>
    <row r="71" spans="1:4" x14ac:dyDescent="0.2">
      <c r="A71" s="70">
        <v>40695</v>
      </c>
      <c r="B71" s="68">
        <v>0.2</v>
      </c>
      <c r="C71" s="68" t="s">
        <v>80</v>
      </c>
      <c r="D71" s="68" t="s">
        <v>78</v>
      </c>
    </row>
    <row r="72" spans="1:4" x14ac:dyDescent="0.2">
      <c r="A72" s="70">
        <v>40787</v>
      </c>
      <c r="B72" s="68">
        <v>-0.3</v>
      </c>
      <c r="C72" s="68" t="s">
        <v>77</v>
      </c>
      <c r="D72" s="68" t="s">
        <v>76</v>
      </c>
    </row>
    <row r="73" spans="1:4" x14ac:dyDescent="0.2">
      <c r="A73" s="70">
        <v>40878</v>
      </c>
      <c r="B73" s="68">
        <v>-0.8</v>
      </c>
      <c r="C73" s="68" t="s">
        <v>79</v>
      </c>
      <c r="D73" s="68" t="s">
        <v>81</v>
      </c>
    </row>
    <row r="74" spans="1:4" x14ac:dyDescent="0.2">
      <c r="A74" s="70">
        <v>40969</v>
      </c>
      <c r="B74" s="68">
        <v>-0.9</v>
      </c>
      <c r="C74" s="68" t="s">
        <v>78</v>
      </c>
      <c r="D74" s="68" t="s">
        <v>76</v>
      </c>
    </row>
    <row r="75" spans="1:4" x14ac:dyDescent="0.2">
      <c r="A75" s="70">
        <v>41061</v>
      </c>
      <c r="B75" s="68">
        <v>-0.6</v>
      </c>
      <c r="C75" s="68" t="s">
        <v>78</v>
      </c>
      <c r="D75" s="68" t="s">
        <v>71</v>
      </c>
    </row>
    <row r="76" spans="1:4" x14ac:dyDescent="0.2">
      <c r="A76" s="70">
        <v>41153</v>
      </c>
      <c r="B76" s="68">
        <v>-0.1</v>
      </c>
      <c r="C76" s="68" t="s">
        <v>85</v>
      </c>
      <c r="D76" s="68" t="s">
        <v>79</v>
      </c>
    </row>
    <row r="77" spans="1:4" x14ac:dyDescent="0.2">
      <c r="A77" s="70">
        <v>41244</v>
      </c>
      <c r="B77" s="68">
        <v>0.2</v>
      </c>
      <c r="C77" s="68" t="s">
        <v>77</v>
      </c>
      <c r="D77" s="68" t="s">
        <v>86</v>
      </c>
    </row>
    <row r="78" spans="1:4" x14ac:dyDescent="0.2">
      <c r="A78" s="70">
        <v>41334</v>
      </c>
      <c r="B78" s="68">
        <v>0.3</v>
      </c>
      <c r="C78" s="68">
        <v>0.1</v>
      </c>
      <c r="D78" s="68" t="s">
        <v>86</v>
      </c>
    </row>
    <row r="79" spans="1:4" x14ac:dyDescent="0.2">
      <c r="A79" s="70">
        <v>41426</v>
      </c>
      <c r="B79" s="68">
        <v>0.3</v>
      </c>
      <c r="C79" s="68">
        <v>0.3</v>
      </c>
      <c r="D79" s="68" t="s">
        <v>77</v>
      </c>
    </row>
    <row r="80" spans="1:4" x14ac:dyDescent="0.2">
      <c r="A80" s="70">
        <v>41518</v>
      </c>
      <c r="B80" s="68">
        <v>0.4</v>
      </c>
      <c r="C80" s="68">
        <v>0.3</v>
      </c>
      <c r="D80" s="68">
        <v>0.1</v>
      </c>
    </row>
    <row r="81" spans="1:6" x14ac:dyDescent="0.2">
      <c r="A81" s="70">
        <v>41609</v>
      </c>
      <c r="B81" s="68">
        <v>0.5</v>
      </c>
      <c r="C81" s="68">
        <v>0.2</v>
      </c>
      <c r="D81" s="68">
        <v>0.3</v>
      </c>
    </row>
    <row r="82" spans="1:6" x14ac:dyDescent="0.2">
      <c r="A82" s="70">
        <v>41699</v>
      </c>
      <c r="B82" s="68">
        <v>0.6</v>
      </c>
      <c r="C82" s="68">
        <v>0.1</v>
      </c>
      <c r="D82" s="68">
        <v>0.3</v>
      </c>
    </row>
    <row r="83" spans="1:6" x14ac:dyDescent="0.2">
      <c r="A83" s="70">
        <v>41791</v>
      </c>
      <c r="B83" s="68">
        <v>0.6</v>
      </c>
      <c r="C83" s="68">
        <v>0.1</v>
      </c>
      <c r="D83" s="68">
        <v>0.4</v>
      </c>
    </row>
    <row r="84" spans="1:6" x14ac:dyDescent="0.2">
      <c r="A84" s="70">
        <v>41883</v>
      </c>
      <c r="B84" s="68">
        <v>0.7</v>
      </c>
      <c r="C84" s="68">
        <v>0.2</v>
      </c>
      <c r="D84" s="68">
        <v>0.6</v>
      </c>
    </row>
    <row r="85" spans="1:6" x14ac:dyDescent="0.2">
      <c r="A85" s="70">
        <v>41974</v>
      </c>
      <c r="B85" s="68">
        <v>0.7</v>
      </c>
      <c r="C85" s="68">
        <v>0.2</v>
      </c>
      <c r="D85" s="68">
        <v>0.8</v>
      </c>
    </row>
    <row r="86" spans="1:6" x14ac:dyDescent="0.2">
      <c r="A86" s="70">
        <v>42064</v>
      </c>
      <c r="B86" s="68">
        <v>0.6</v>
      </c>
      <c r="C86" s="68">
        <v>0.3</v>
      </c>
      <c r="D86" s="68">
        <v>1</v>
      </c>
    </row>
    <row r="87" spans="1:6" x14ac:dyDescent="0.2">
      <c r="A87" s="70">
        <v>42156</v>
      </c>
      <c r="B87" s="68">
        <v>0.4</v>
      </c>
      <c r="C87" s="68">
        <v>0.3</v>
      </c>
      <c r="D87" s="68">
        <v>1</v>
      </c>
    </row>
    <row r="88" spans="1:6" x14ac:dyDescent="0.2">
      <c r="A88" s="70">
        <v>42248</v>
      </c>
      <c r="B88" s="68">
        <v>0</v>
      </c>
      <c r="C88" s="68">
        <v>0.2</v>
      </c>
      <c r="D88" s="68">
        <v>0.6</v>
      </c>
    </row>
    <row r="89" spans="1:6" x14ac:dyDescent="0.2">
      <c r="A89" s="70">
        <v>42339</v>
      </c>
      <c r="B89" s="68">
        <v>-0.3</v>
      </c>
      <c r="C89" s="68">
        <v>0.1</v>
      </c>
      <c r="D89" s="68">
        <v>0.3</v>
      </c>
    </row>
    <row r="90" spans="1:6" x14ac:dyDescent="0.2">
      <c r="A90" s="70">
        <v>42430</v>
      </c>
      <c r="B90" s="68">
        <v>-0.5</v>
      </c>
      <c r="C90" s="68">
        <v>0.2</v>
      </c>
      <c r="D90" s="68">
        <v>0</v>
      </c>
    </row>
    <row r="91" spans="1:6" ht="15" x14ac:dyDescent="0.25">
      <c r="A91" s="70">
        <v>42522</v>
      </c>
      <c r="B91" s="68">
        <v>-0.4</v>
      </c>
      <c r="C91" s="68">
        <v>0.2</v>
      </c>
      <c r="D91" s="68">
        <v>0</v>
      </c>
      <c r="F91" s="24" t="s">
        <v>133</v>
      </c>
    </row>
    <row r="92" spans="1:6" x14ac:dyDescent="0.2">
      <c r="A92" s="70">
        <v>42614</v>
      </c>
      <c r="B92" s="68">
        <v>-0.3</v>
      </c>
      <c r="C92" s="68">
        <v>0.1</v>
      </c>
      <c r="D92" s="68">
        <v>0.1</v>
      </c>
    </row>
    <row r="93" spans="1:6" x14ac:dyDescent="0.2">
      <c r="A93" s="70">
        <v>42705</v>
      </c>
      <c r="B93" s="68">
        <v>-0.1</v>
      </c>
      <c r="C93" s="68" t="s">
        <v>80</v>
      </c>
      <c r="D93" s="68">
        <v>0</v>
      </c>
    </row>
    <row r="94" spans="1:6" x14ac:dyDescent="0.2">
      <c r="A94" s="70">
        <v>42795</v>
      </c>
      <c r="B94" s="68">
        <v>-0.1</v>
      </c>
      <c r="C94" s="68" t="s">
        <v>86</v>
      </c>
      <c r="D94" s="68" t="s">
        <v>80</v>
      </c>
    </row>
    <row r="95" spans="1:6" x14ac:dyDescent="0.2">
      <c r="A95" s="70">
        <v>42887</v>
      </c>
      <c r="B95" s="68">
        <v>0</v>
      </c>
      <c r="C95" s="68" t="s">
        <v>85</v>
      </c>
      <c r="D95" s="68" t="s">
        <v>80</v>
      </c>
    </row>
    <row r="96" spans="1:6" x14ac:dyDescent="0.2">
      <c r="A96" s="70">
        <v>42979</v>
      </c>
      <c r="B96" s="68">
        <v>0.1</v>
      </c>
      <c r="C96" s="68" t="s">
        <v>78</v>
      </c>
      <c r="D96" s="68">
        <v>0</v>
      </c>
    </row>
    <row r="97" spans="1:4" x14ac:dyDescent="0.2">
      <c r="A97" s="70">
        <v>43070</v>
      </c>
      <c r="B97" s="68">
        <v>0.1</v>
      </c>
      <c r="C97" s="68" t="s">
        <v>75</v>
      </c>
      <c r="D97" s="68" t="s">
        <v>80</v>
      </c>
    </row>
    <row r="98" spans="1:4" x14ac:dyDescent="0.2">
      <c r="A98" s="70">
        <v>43160</v>
      </c>
      <c r="B98" s="68">
        <v>-0.1</v>
      </c>
      <c r="C98" s="68" t="s">
        <v>73</v>
      </c>
      <c r="D98" s="68" t="s">
        <v>79</v>
      </c>
    </row>
    <row r="99" spans="1:4" x14ac:dyDescent="0.2">
      <c r="A99" s="70">
        <v>43252</v>
      </c>
      <c r="B99" s="68">
        <v>-0.6</v>
      </c>
      <c r="C99" s="68" t="s">
        <v>76</v>
      </c>
      <c r="D99" s="68" t="s">
        <v>75</v>
      </c>
    </row>
    <row r="100" spans="1:4" x14ac:dyDescent="0.2">
      <c r="A100" s="70">
        <v>43344</v>
      </c>
      <c r="B100" s="68">
        <v>-1.1000000000000001</v>
      </c>
      <c r="C100" s="68" t="s">
        <v>81</v>
      </c>
      <c r="D100" s="68" t="s">
        <v>72</v>
      </c>
    </row>
    <row r="101" spans="1:4" x14ac:dyDescent="0.2">
      <c r="A101" s="70">
        <v>43435</v>
      </c>
      <c r="B101" s="68">
        <v>-1.3</v>
      </c>
      <c r="C101" s="68" t="s">
        <v>81</v>
      </c>
      <c r="D101" s="68" t="s">
        <v>76</v>
      </c>
    </row>
    <row r="102" spans="1:4" x14ac:dyDescent="0.2">
      <c r="A102" s="70">
        <v>43525</v>
      </c>
      <c r="B102" s="68">
        <v>-1.2</v>
      </c>
      <c r="C102" s="68" t="s">
        <v>81</v>
      </c>
      <c r="D102" s="68" t="s">
        <v>72</v>
      </c>
    </row>
    <row r="103" spans="1:4" x14ac:dyDescent="0.2">
      <c r="A103" s="70">
        <v>43617</v>
      </c>
      <c r="B103" s="68">
        <v>-0.9</v>
      </c>
      <c r="C103" s="68" t="s">
        <v>81</v>
      </c>
      <c r="D103" s="68" t="s">
        <v>73</v>
      </c>
    </row>
    <row r="104" spans="1:4" x14ac:dyDescent="0.2">
      <c r="A104" s="70">
        <v>43709</v>
      </c>
      <c r="B104" s="68">
        <v>-0.8</v>
      </c>
      <c r="C104" s="68" t="s">
        <v>89</v>
      </c>
      <c r="D104" s="68" t="s">
        <v>73</v>
      </c>
    </row>
    <row r="105" spans="1:4" x14ac:dyDescent="0.2">
      <c r="A105" s="70">
        <v>43800</v>
      </c>
      <c r="B105" s="68">
        <v>-0.9</v>
      </c>
      <c r="C105" s="68" t="s">
        <v>81</v>
      </c>
      <c r="D105" s="68" t="s">
        <v>72</v>
      </c>
    </row>
    <row r="106" spans="1:4" x14ac:dyDescent="0.2">
      <c r="A106" s="70">
        <v>43891</v>
      </c>
      <c r="B106" s="68">
        <v>-0.9</v>
      </c>
      <c r="C106" s="68" t="s">
        <v>78</v>
      </c>
      <c r="D106" s="68" t="s">
        <v>75</v>
      </c>
    </row>
    <row r="107" spans="1:4" x14ac:dyDescent="0.2">
      <c r="A107" s="70">
        <v>43983</v>
      </c>
      <c r="B107" s="68">
        <v>-0.3</v>
      </c>
      <c r="C107" s="68">
        <v>0.8</v>
      </c>
      <c r="D107" s="68">
        <v>0.1</v>
      </c>
    </row>
    <row r="108" spans="1:4" x14ac:dyDescent="0.2">
      <c r="A108" s="70">
        <v>44075</v>
      </c>
      <c r="B108" s="68">
        <v>0.7</v>
      </c>
      <c r="C108" s="68">
        <v>2.2000000000000002</v>
      </c>
      <c r="D108" s="68">
        <v>1.2</v>
      </c>
    </row>
    <row r="109" spans="1:4" x14ac:dyDescent="0.2">
      <c r="A109" s="70">
        <v>44166</v>
      </c>
      <c r="B109" s="68">
        <v>1.9</v>
      </c>
      <c r="C109" s="68">
        <v>3.2</v>
      </c>
      <c r="D109" s="68">
        <v>2.1</v>
      </c>
    </row>
    <row r="110" spans="1:4" x14ac:dyDescent="0.2">
      <c r="A110" s="70">
        <v>44256</v>
      </c>
      <c r="B110" s="68">
        <v>2.7</v>
      </c>
      <c r="C110" s="68">
        <v>3.5</v>
      </c>
      <c r="D110" s="68">
        <v>2.5</v>
      </c>
    </row>
    <row r="111" spans="1:4" x14ac:dyDescent="0.2">
      <c r="A111" s="70">
        <v>44348</v>
      </c>
      <c r="B111" s="68">
        <v>2.9</v>
      </c>
      <c r="C111" s="68">
        <v>3.1</v>
      </c>
      <c r="D111" s="68">
        <v>2.2999999999999998</v>
      </c>
    </row>
    <row r="112" spans="1:4" x14ac:dyDescent="0.2">
      <c r="A112" s="70">
        <v>44440</v>
      </c>
      <c r="B112" s="68">
        <v>2.5</v>
      </c>
      <c r="C112" s="68">
        <v>2.6</v>
      </c>
      <c r="D112" s="68">
        <v>1.8</v>
      </c>
    </row>
    <row r="113" spans="1:6" x14ac:dyDescent="0.2">
      <c r="A113" s="70">
        <v>44531</v>
      </c>
      <c r="B113" s="68">
        <v>1.9</v>
      </c>
      <c r="C113" s="68">
        <v>2.2000000000000002</v>
      </c>
      <c r="D113" s="68">
        <v>1.3</v>
      </c>
      <c r="F113" s="63" t="s">
        <v>134</v>
      </c>
    </row>
    <row r="114" spans="1:6" x14ac:dyDescent="0.2">
      <c r="A114" s="70">
        <v>44621</v>
      </c>
      <c r="B114" s="68">
        <v>1</v>
      </c>
      <c r="C114" s="68">
        <v>1.6</v>
      </c>
      <c r="D114" s="68">
        <v>0.7</v>
      </c>
    </row>
    <row r="115" spans="1:6" x14ac:dyDescent="0.2">
      <c r="A115" s="70">
        <v>44713</v>
      </c>
      <c r="B115" s="68">
        <v>0</v>
      </c>
      <c r="C115" s="68">
        <v>0.7</v>
      </c>
      <c r="D115" s="68">
        <v>0</v>
      </c>
    </row>
    <row r="116" spans="1:6" x14ac:dyDescent="0.2">
      <c r="A116" s="70">
        <v>44805</v>
      </c>
      <c r="B116" s="68">
        <v>-1</v>
      </c>
      <c r="C116" s="68" t="s">
        <v>71</v>
      </c>
      <c r="D116" s="68" t="s">
        <v>75</v>
      </c>
    </row>
    <row r="117" spans="1:6" x14ac:dyDescent="0.2">
      <c r="A117" s="70">
        <v>44896</v>
      </c>
      <c r="B117" s="68">
        <v>-1.6</v>
      </c>
      <c r="C117" s="68" t="s">
        <v>84</v>
      </c>
      <c r="D117" s="68" t="s">
        <v>74</v>
      </c>
    </row>
    <row r="118" spans="1:6" x14ac:dyDescent="0.2">
      <c r="A118" s="70">
        <v>44986</v>
      </c>
      <c r="B118" s="68">
        <v>-1.7</v>
      </c>
      <c r="C118" s="68" t="s">
        <v>90</v>
      </c>
      <c r="D118" s="68" t="s">
        <v>89</v>
      </c>
    </row>
    <row r="119" spans="1:6" x14ac:dyDescent="0.2">
      <c r="A119" s="70">
        <v>45078</v>
      </c>
      <c r="B119" s="68"/>
      <c r="C119" s="68"/>
      <c r="D119" s="68"/>
    </row>
    <row r="120" spans="1:6" x14ac:dyDescent="0.2">
      <c r="A120" s="70">
        <v>45170</v>
      </c>
      <c r="B120" s="68"/>
      <c r="C120" s="68"/>
      <c r="D120" s="68"/>
    </row>
    <row r="121" spans="1:6" x14ac:dyDescent="0.2">
      <c r="A121" s="70">
        <v>45261</v>
      </c>
      <c r="B121" s="68"/>
      <c r="C121" s="68"/>
      <c r="D121" s="68"/>
    </row>
    <row r="122" spans="1:6" x14ac:dyDescent="0.2">
      <c r="A122" s="70">
        <v>45352</v>
      </c>
      <c r="B122" s="68"/>
      <c r="C122" s="68"/>
      <c r="D122" s="68"/>
    </row>
    <row r="123" spans="1:6" x14ac:dyDescent="0.2">
      <c r="A123" s="70">
        <v>45444</v>
      </c>
      <c r="B123" s="68"/>
      <c r="C123" s="68"/>
      <c r="D123" s="68"/>
    </row>
    <row r="124" spans="1:6" x14ac:dyDescent="0.2">
      <c r="A124" s="70">
        <v>45536</v>
      </c>
      <c r="B124" s="68"/>
      <c r="C124" s="68"/>
      <c r="D124" s="68"/>
    </row>
    <row r="125" spans="1:6" x14ac:dyDescent="0.2">
      <c r="A125" s="70">
        <v>45627</v>
      </c>
      <c r="B125" s="68"/>
      <c r="C125" s="68"/>
      <c r="D125" s="68"/>
    </row>
    <row r="126" spans="1:6" x14ac:dyDescent="0.2">
      <c r="A126" s="70">
        <v>45717</v>
      </c>
      <c r="B126" s="68"/>
      <c r="C126" s="68"/>
      <c r="D126" s="68"/>
    </row>
    <row r="127" spans="1:6" x14ac:dyDescent="0.2">
      <c r="A127" s="70">
        <v>45809</v>
      </c>
      <c r="B127" s="68"/>
      <c r="C127" s="68"/>
      <c r="D127" s="68"/>
    </row>
    <row r="128" spans="1:6" x14ac:dyDescent="0.2">
      <c r="A128" s="70">
        <v>45901</v>
      </c>
      <c r="B128" s="68"/>
      <c r="C128" s="68"/>
      <c r="D128" s="68"/>
    </row>
    <row r="129" spans="1:4" x14ac:dyDescent="0.2">
      <c r="A129" s="70">
        <v>45992</v>
      </c>
      <c r="B129" s="68"/>
      <c r="C129" s="68"/>
      <c r="D129" s="68"/>
    </row>
    <row r="130" spans="1:4" x14ac:dyDescent="0.2">
      <c r="A130" s="68"/>
      <c r="B130" s="68"/>
      <c r="C130" s="68"/>
      <c r="D130" s="68"/>
    </row>
    <row r="131" spans="1:4" x14ac:dyDescent="0.2">
      <c r="A131" s="68"/>
      <c r="B131" s="68"/>
      <c r="C131" s="68"/>
      <c r="D131" s="68"/>
    </row>
  </sheetData>
  <pageMargins left="0.75" right="0.75" top="1" bottom="1" header="0.5" footer="0.5"/>
  <pageSetup scale="97" orientation="portrait" r:id="rId1"/>
  <headerFooter alignWithMargins="0"/>
  <colBreaks count="1" manualBreakCount="1">
    <brk id="4" min="89" max="11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U75"/>
  <sheetViews>
    <sheetView showGridLines="0" view="pageBreakPreview" topLeftCell="C1" zoomScale="120" zoomScaleNormal="90" zoomScaleSheetLayoutView="120" workbookViewId="0">
      <selection activeCell="L1" sqref="L1"/>
    </sheetView>
  </sheetViews>
  <sheetFormatPr baseColWidth="10" defaultRowHeight="15" x14ac:dyDescent="0.25"/>
  <cols>
    <col min="2" max="2" width="11.85546875" style="27" bestFit="1" customWidth="1"/>
    <col min="3" max="3" width="13" style="26" bestFit="1" customWidth="1"/>
    <col min="4" max="4" width="22.85546875" style="26" hidden="1" customWidth="1"/>
    <col min="5" max="5" width="22.85546875" style="26" customWidth="1"/>
    <col min="6" max="6" width="17.5703125" bestFit="1" customWidth="1"/>
    <col min="9" max="9" width="16.28515625" bestFit="1" customWidth="1"/>
  </cols>
  <sheetData>
    <row r="1" spans="1:21" ht="15.75" thickBot="1" x14ac:dyDescent="0.3">
      <c r="A1" s="46" t="s">
        <v>27</v>
      </c>
      <c r="B1" s="46" t="s">
        <v>46</v>
      </c>
      <c r="C1" s="46" t="s">
        <v>48</v>
      </c>
      <c r="D1" s="46" t="s">
        <v>47</v>
      </c>
      <c r="E1" s="46" t="s">
        <v>54</v>
      </c>
      <c r="F1" s="46" t="s">
        <v>49</v>
      </c>
      <c r="G1" s="47" t="s">
        <v>52</v>
      </c>
      <c r="I1" s="24" t="s">
        <v>50</v>
      </c>
      <c r="J1" s="34">
        <f>GEOMEAN(J42:J61)-1</f>
        <v>6.0171720464385903E-3</v>
      </c>
      <c r="K1" s="34"/>
      <c r="L1" s="106" t="s">
        <v>137</v>
      </c>
    </row>
    <row r="2" spans="1:21" x14ac:dyDescent="0.25">
      <c r="A2" s="51">
        <v>38412</v>
      </c>
      <c r="B2" s="48">
        <v>121070.666736909</v>
      </c>
      <c r="C2" s="44"/>
      <c r="D2" s="45">
        <v>126088.657004122</v>
      </c>
      <c r="E2" s="45"/>
      <c r="F2" s="11"/>
      <c r="G2" s="11"/>
      <c r="I2" s="24" t="s">
        <v>51</v>
      </c>
      <c r="J2" s="34">
        <f>AVERAGE(E6:E75)/100</f>
        <v>9.3108489739464652E-3</v>
      </c>
      <c r="K2" s="34"/>
    </row>
    <row r="3" spans="1:21" x14ac:dyDescent="0.25">
      <c r="A3" s="5">
        <v>38504</v>
      </c>
      <c r="B3" s="49">
        <v>125570.18293696801</v>
      </c>
      <c r="C3" s="38"/>
      <c r="D3" s="39">
        <v>128906.47467842</v>
      </c>
      <c r="E3" s="39"/>
      <c r="F3" s="4"/>
      <c r="G3" s="4"/>
      <c r="J3" s="33"/>
      <c r="K3" s="33"/>
    </row>
    <row r="4" spans="1:21" x14ac:dyDescent="0.25">
      <c r="A4" s="5">
        <v>38596</v>
      </c>
      <c r="B4" s="49">
        <v>129121.889062801</v>
      </c>
      <c r="C4" s="38"/>
      <c r="D4" s="39">
        <v>128611.83707020299</v>
      </c>
      <c r="E4" s="39"/>
      <c r="F4" s="4"/>
      <c r="G4" s="4"/>
      <c r="I4" s="29"/>
      <c r="U4" s="3"/>
    </row>
    <row r="5" spans="1:21" x14ac:dyDescent="0.25">
      <c r="A5" s="5">
        <v>38687</v>
      </c>
      <c r="B5" s="49">
        <v>139090.261263322</v>
      </c>
      <c r="C5" s="37">
        <f>SUM(B2:B5)</f>
        <v>514853</v>
      </c>
      <c r="D5" s="39">
        <v>131246.03117793001</v>
      </c>
      <c r="E5" s="39"/>
      <c r="F5" s="4">
        <f>C5*100/$C$59</f>
        <v>59.337948833187532</v>
      </c>
      <c r="G5" s="4"/>
      <c r="I5" s="32"/>
      <c r="J5" s="52"/>
      <c r="K5" s="52"/>
    </row>
    <row r="6" spans="1:21" x14ac:dyDescent="0.25">
      <c r="A6" s="5">
        <v>38777</v>
      </c>
      <c r="B6" s="49">
        <v>128783.700327844</v>
      </c>
      <c r="C6" s="37">
        <f t="shared" ref="C6:C69" si="0">SUM(B3:B6)</f>
        <v>522566.03359093505</v>
      </c>
      <c r="D6" s="39">
        <v>134203.570001404</v>
      </c>
      <c r="E6" s="9">
        <f>((C6/C5)-1)*100</f>
        <v>1.4981040395870338</v>
      </c>
      <c r="F6" s="4">
        <f t="shared" ref="F6:F69" si="1">C6*100/$C$59</f>
        <v>60.226893041665598</v>
      </c>
      <c r="G6" s="4"/>
      <c r="H6" s="28"/>
      <c r="I6" s="32">
        <v>1.4981040395870299E-2</v>
      </c>
      <c r="J6" s="66">
        <f>1+I6</f>
        <v>1.0149810403958703</v>
      </c>
      <c r="K6" s="66"/>
    </row>
    <row r="7" spans="1:21" x14ac:dyDescent="0.25">
      <c r="A7" s="5">
        <v>38869</v>
      </c>
      <c r="B7" s="49">
        <v>132253.32050216501</v>
      </c>
      <c r="C7" s="37">
        <f t="shared" si="0"/>
        <v>529249.17115613201</v>
      </c>
      <c r="D7" s="39">
        <v>135730.562771461</v>
      </c>
      <c r="E7" s="9">
        <f t="shared" ref="E7:E69" si="2">((C7/C6)-1)*100</f>
        <v>1.2789077620051659</v>
      </c>
      <c r="F7" s="4">
        <f t="shared" si="1"/>
        <v>60.997139451590009</v>
      </c>
      <c r="G7" s="4"/>
      <c r="I7" s="30">
        <v>1.2789077620051659E-2</v>
      </c>
      <c r="J7" s="67">
        <f>1+I7</f>
        <v>1.0127890776200517</v>
      </c>
      <c r="K7" s="67"/>
    </row>
    <row r="8" spans="1:21" x14ac:dyDescent="0.25">
      <c r="A8" s="5">
        <v>38961</v>
      </c>
      <c r="B8" s="49">
        <v>139012.622851361</v>
      </c>
      <c r="C8" s="37">
        <f t="shared" si="0"/>
        <v>539139.90494469204</v>
      </c>
      <c r="D8" s="39">
        <v>138486.24014757201</v>
      </c>
      <c r="E8" s="9">
        <f t="shared" si="2"/>
        <v>1.8688236708909622</v>
      </c>
      <c r="F8" s="4">
        <f t="shared" si="1"/>
        <v>62.137068432227693</v>
      </c>
      <c r="G8" s="4"/>
      <c r="I8" s="30">
        <v>1.8688236708909622E-2</v>
      </c>
      <c r="J8" s="31">
        <f t="shared" ref="J8:J61" si="3">1+I8</f>
        <v>1.0186882367089096</v>
      </c>
      <c r="K8" s="31"/>
    </row>
    <row r="9" spans="1:21" x14ac:dyDescent="0.25">
      <c r="A9" s="5">
        <v>39052</v>
      </c>
      <c r="B9" s="49">
        <v>149385.35631862999</v>
      </c>
      <c r="C9" s="37">
        <f t="shared" si="0"/>
        <v>549435</v>
      </c>
      <c r="D9" s="39">
        <v>141014.62707956301</v>
      </c>
      <c r="E9" s="9">
        <f t="shared" si="2"/>
        <v>1.9095405405697319</v>
      </c>
      <c r="F9" s="4">
        <f t="shared" si="1"/>
        <v>63.323600944662637</v>
      </c>
      <c r="G9" s="4"/>
      <c r="I9" s="30">
        <v>1.9095405405697319E-2</v>
      </c>
      <c r="J9" s="31">
        <f t="shared" si="3"/>
        <v>1.0190954054056973</v>
      </c>
      <c r="K9" s="31"/>
    </row>
    <row r="10" spans="1:21" x14ac:dyDescent="0.25">
      <c r="A10" s="5">
        <v>39142</v>
      </c>
      <c r="B10" s="49">
        <v>137434.31579143601</v>
      </c>
      <c r="C10" s="37">
        <f t="shared" si="0"/>
        <v>558085.615463592</v>
      </c>
      <c r="D10" s="39">
        <v>143305.42998653901</v>
      </c>
      <c r="E10" s="9">
        <f t="shared" si="2"/>
        <v>1.574456571494709</v>
      </c>
      <c r="F10" s="4">
        <f t="shared" si="1"/>
        <v>64.320603541042956</v>
      </c>
      <c r="G10" s="4"/>
      <c r="I10" s="30">
        <v>1.574456571494709E-2</v>
      </c>
      <c r="J10" s="31">
        <f t="shared" si="3"/>
        <v>1.0157445657149471</v>
      </c>
      <c r="K10" s="31"/>
    </row>
    <row r="11" spans="1:21" x14ac:dyDescent="0.25">
      <c r="A11" s="5">
        <v>39234</v>
      </c>
      <c r="B11" s="49">
        <v>141334.528042094</v>
      </c>
      <c r="C11" s="37">
        <f t="shared" si="0"/>
        <v>567166.82300352096</v>
      </c>
      <c r="D11" s="39">
        <v>144903.78221822999</v>
      </c>
      <c r="E11" s="9">
        <f t="shared" si="2"/>
        <v>1.6272068815795127</v>
      </c>
      <c r="F11" s="4">
        <f t="shared" si="1"/>
        <v>65.367232828136295</v>
      </c>
      <c r="G11" s="4"/>
      <c r="I11" s="30">
        <v>1.6272068815795127E-2</v>
      </c>
      <c r="J11" s="31">
        <f t="shared" si="3"/>
        <v>1.0162720688157951</v>
      </c>
      <c r="K11" s="31"/>
    </row>
    <row r="12" spans="1:21" x14ac:dyDescent="0.25">
      <c r="A12" s="5">
        <v>39326</v>
      </c>
      <c r="B12" s="49">
        <v>148540.25038902799</v>
      </c>
      <c r="C12" s="37">
        <f t="shared" si="0"/>
        <v>576694.45054118801</v>
      </c>
      <c r="D12" s="39">
        <v>148001.02880895499</v>
      </c>
      <c r="E12" s="9">
        <f t="shared" si="2"/>
        <v>1.6798633402447694</v>
      </c>
      <c r="F12" s="4">
        <f t="shared" si="1"/>
        <v>66.465313008948598</v>
      </c>
      <c r="G12" s="4"/>
      <c r="I12" s="30">
        <v>1.6798633402447694E-2</v>
      </c>
      <c r="J12" s="31">
        <f t="shared" si="3"/>
        <v>1.0167986334024477</v>
      </c>
      <c r="K12" s="31"/>
    </row>
    <row r="13" spans="1:21" x14ac:dyDescent="0.25">
      <c r="A13" s="5">
        <v>39417</v>
      </c>
      <c r="B13" s="49">
        <v>159147.90577744201</v>
      </c>
      <c r="C13" s="37">
        <f t="shared" si="0"/>
        <v>586457</v>
      </c>
      <c r="D13" s="39">
        <v>150246.758986275</v>
      </c>
      <c r="E13" s="9">
        <f t="shared" si="2"/>
        <v>1.6928460902737141</v>
      </c>
      <c r="F13" s="4">
        <f t="shared" si="1"/>
        <v>67.590468461608765</v>
      </c>
      <c r="G13" s="4"/>
      <c r="I13" s="30">
        <v>1.6928460902737141E-2</v>
      </c>
      <c r="J13" s="31">
        <f t="shared" si="3"/>
        <v>1.0169284609027371</v>
      </c>
      <c r="K13" s="31"/>
    </row>
    <row r="14" spans="1:21" x14ac:dyDescent="0.25">
      <c r="A14" s="5">
        <v>39508</v>
      </c>
      <c r="B14" s="49">
        <v>144546.08696197299</v>
      </c>
      <c r="C14" s="37">
        <f t="shared" si="0"/>
        <v>593568.77117053699</v>
      </c>
      <c r="D14" s="39">
        <v>150517.339682933</v>
      </c>
      <c r="E14" s="9">
        <f t="shared" si="2"/>
        <v>1.2126671129404132</v>
      </c>
      <c r="F14" s="4">
        <f t="shared" si="1"/>
        <v>68.410115844125073</v>
      </c>
      <c r="G14" s="4"/>
      <c r="I14" s="30">
        <v>1.2126671129404132E-2</v>
      </c>
      <c r="J14" s="31">
        <f t="shared" si="3"/>
        <v>1.0121266711294041</v>
      </c>
      <c r="K14" s="31"/>
    </row>
    <row r="15" spans="1:21" x14ac:dyDescent="0.25">
      <c r="A15" s="5">
        <v>39600</v>
      </c>
      <c r="B15" s="49">
        <v>148088.42150009499</v>
      </c>
      <c r="C15" s="37">
        <f t="shared" si="0"/>
        <v>600322.66462853807</v>
      </c>
      <c r="D15" s="39">
        <v>151543.510567608</v>
      </c>
      <c r="E15" s="9">
        <f t="shared" si="2"/>
        <v>1.1378451471903084</v>
      </c>
      <c r="F15" s="4">
        <f t="shared" si="1"/>
        <v>69.188517027444703</v>
      </c>
      <c r="G15" s="4"/>
      <c r="I15" s="30">
        <v>1.1378451471903084E-2</v>
      </c>
      <c r="J15" s="31">
        <f t="shared" si="3"/>
        <v>1.0113784514719031</v>
      </c>
      <c r="K15" s="31"/>
    </row>
    <row r="16" spans="1:21" x14ac:dyDescent="0.25">
      <c r="A16" s="5">
        <v>39692</v>
      </c>
      <c r="B16" s="49">
        <v>153479.48030770299</v>
      </c>
      <c r="C16" s="37">
        <f t="shared" si="0"/>
        <v>605261.89454721299</v>
      </c>
      <c r="D16" s="39">
        <v>152916.04571729299</v>
      </c>
      <c r="E16" s="9">
        <f t="shared" si="2"/>
        <v>0.82276252583786125</v>
      </c>
      <c r="F16" s="4">
        <f t="shared" si="1"/>
        <v>69.757774217729477</v>
      </c>
      <c r="G16" s="4"/>
      <c r="I16" s="30">
        <v>8.2276252583786125E-3</v>
      </c>
      <c r="J16" s="31">
        <f t="shared" si="3"/>
        <v>1.0082276252583786</v>
      </c>
      <c r="K16" s="31"/>
    </row>
    <row r="17" spans="1:19" x14ac:dyDescent="0.25">
      <c r="A17" s="5">
        <v>39783</v>
      </c>
      <c r="B17" s="49">
        <v>159599.01123022899</v>
      </c>
      <c r="C17" s="37">
        <f t="shared" si="0"/>
        <v>605713</v>
      </c>
      <c r="D17" s="39">
        <v>150736.10403216601</v>
      </c>
      <c r="E17" s="9">
        <f t="shared" si="2"/>
        <v>7.4530621678148279E-2</v>
      </c>
      <c r="F17" s="4">
        <f t="shared" si="1"/>
        <v>69.809765120522783</v>
      </c>
      <c r="G17" s="4"/>
      <c r="I17" s="30">
        <v>7.4530621678148279E-4</v>
      </c>
      <c r="J17" s="31">
        <f t="shared" si="3"/>
        <v>1.0007453062167815</v>
      </c>
      <c r="K17" s="31"/>
    </row>
    <row r="18" spans="1:19" x14ac:dyDescent="0.25">
      <c r="A18" s="5">
        <v>39873</v>
      </c>
      <c r="B18" s="49">
        <v>144764.88771072499</v>
      </c>
      <c r="C18" s="37">
        <f t="shared" si="0"/>
        <v>605931.80074875196</v>
      </c>
      <c r="D18" s="39">
        <v>150927.87369926501</v>
      </c>
      <c r="E18" s="9">
        <f t="shared" si="2"/>
        <v>3.6122841799990368E-2</v>
      </c>
      <c r="F18" s="4">
        <f t="shared" si="1"/>
        <v>69.834982391538219</v>
      </c>
      <c r="G18" s="4"/>
      <c r="I18" s="30">
        <v>3.6122841799990368E-4</v>
      </c>
      <c r="J18" s="31">
        <f t="shared" si="3"/>
        <v>1.0003612284179999</v>
      </c>
      <c r="K18" s="31"/>
    </row>
    <row r="19" spans="1:19" x14ac:dyDescent="0.25">
      <c r="A19" s="5">
        <v>39965</v>
      </c>
      <c r="B19" s="49">
        <v>149124.95473486101</v>
      </c>
      <c r="C19" s="37">
        <f t="shared" si="0"/>
        <v>606968.33398351795</v>
      </c>
      <c r="D19" s="39">
        <v>152323.04260889001</v>
      </c>
      <c r="E19" s="9">
        <f t="shared" si="2"/>
        <v>0.17106433982918556</v>
      </c>
      <c r="F19" s="4">
        <f t="shared" si="1"/>
        <v>69.954445143136141</v>
      </c>
      <c r="G19" s="4"/>
      <c r="I19" s="30">
        <v>1.7106433982918556E-3</v>
      </c>
      <c r="J19" s="31">
        <f t="shared" si="3"/>
        <v>1.0017106433982919</v>
      </c>
      <c r="K19" s="31"/>
    </row>
    <row r="20" spans="1:19" x14ac:dyDescent="0.25">
      <c r="A20" s="5">
        <v>40057</v>
      </c>
      <c r="B20" s="49">
        <v>154301.92434709199</v>
      </c>
      <c r="C20" s="37">
        <f t="shared" si="0"/>
        <v>607790.77802290698</v>
      </c>
      <c r="D20" s="39">
        <v>153887.87785525699</v>
      </c>
      <c r="E20" s="9">
        <f t="shared" si="2"/>
        <v>0.13550032074842733</v>
      </c>
      <c r="F20" s="4">
        <f t="shared" si="1"/>
        <v>70.049233640682871</v>
      </c>
      <c r="G20" s="4"/>
      <c r="I20" s="30">
        <v>1.3550032074842733E-3</v>
      </c>
      <c r="J20" s="31">
        <f t="shared" si="3"/>
        <v>1.0013550032074843</v>
      </c>
      <c r="K20" s="31"/>
    </row>
    <row r="21" spans="1:19" ht="14.45" customHeight="1" x14ac:dyDescent="0.25">
      <c r="A21" s="5">
        <v>40148</v>
      </c>
      <c r="B21" s="49">
        <v>164424.233207321</v>
      </c>
      <c r="C21" s="37">
        <f t="shared" si="0"/>
        <v>612615.99999999895</v>
      </c>
      <c r="D21" s="39">
        <v>155477.205836587</v>
      </c>
      <c r="E21" s="9">
        <f t="shared" si="2"/>
        <v>0.79389522703652293</v>
      </c>
      <c r="F21" s="4">
        <f t="shared" si="1"/>
        <v>70.6053511631319</v>
      </c>
      <c r="G21" s="4"/>
      <c r="I21" s="30">
        <v>7.9389522703652293E-3</v>
      </c>
      <c r="J21" s="31">
        <f t="shared" si="3"/>
        <v>1.0079389522703652</v>
      </c>
      <c r="K21" s="31"/>
      <c r="M21" s="105" t="s">
        <v>135</v>
      </c>
      <c r="N21" s="105"/>
      <c r="O21" s="105"/>
      <c r="P21" s="105"/>
      <c r="Q21" s="105"/>
      <c r="R21" s="105"/>
      <c r="S21" s="105"/>
    </row>
    <row r="22" spans="1:19" x14ac:dyDescent="0.25">
      <c r="A22" s="5">
        <v>40238</v>
      </c>
      <c r="B22" s="49">
        <v>150379.894081529</v>
      </c>
      <c r="C22" s="37">
        <f t="shared" si="0"/>
        <v>618231.00637080299</v>
      </c>
      <c r="D22" s="39">
        <v>156749.55619404599</v>
      </c>
      <c r="E22" s="9">
        <f t="shared" si="2"/>
        <v>0.91656214836113303</v>
      </c>
      <c r="F22" s="4">
        <f t="shared" si="1"/>
        <v>71.252493086610627</v>
      </c>
      <c r="G22" s="4"/>
      <c r="I22" s="30">
        <v>9.1656214836113303E-3</v>
      </c>
      <c r="J22" s="31">
        <f t="shared" si="3"/>
        <v>1.0091656214836113</v>
      </c>
      <c r="K22" s="31"/>
      <c r="M22" s="105"/>
      <c r="N22" s="105"/>
      <c r="O22" s="105"/>
      <c r="P22" s="105"/>
      <c r="Q22" s="105"/>
      <c r="R22" s="105"/>
      <c r="S22" s="105"/>
    </row>
    <row r="23" spans="1:19" x14ac:dyDescent="0.25">
      <c r="A23" s="5">
        <v>40330</v>
      </c>
      <c r="B23" s="49">
        <v>156006.46370297001</v>
      </c>
      <c r="C23" s="37">
        <f t="shared" si="0"/>
        <v>625112.51533891191</v>
      </c>
      <c r="D23" s="39">
        <v>159093.128478067</v>
      </c>
      <c r="E23" s="9">
        <f t="shared" si="2"/>
        <v>1.1130967061172559</v>
      </c>
      <c r="F23" s="4">
        <f t="shared" si="1"/>
        <v>72.04560224018411</v>
      </c>
      <c r="G23" s="4"/>
      <c r="I23" s="30">
        <v>1.1130967061172559E-2</v>
      </c>
      <c r="J23" s="31">
        <f t="shared" si="3"/>
        <v>1.0111309670611726</v>
      </c>
      <c r="K23" s="31"/>
      <c r="M23" s="105"/>
      <c r="N23" s="105"/>
      <c r="O23" s="105"/>
      <c r="P23" s="105"/>
      <c r="Q23" s="105"/>
      <c r="R23" s="105"/>
      <c r="S23" s="105"/>
    </row>
    <row r="24" spans="1:19" x14ac:dyDescent="0.25">
      <c r="A24" s="5">
        <v>40422</v>
      </c>
      <c r="B24" s="49">
        <v>160544.792474663</v>
      </c>
      <c r="C24" s="37">
        <f t="shared" si="0"/>
        <v>631355.38346648309</v>
      </c>
      <c r="D24" s="39">
        <v>160300.64156367799</v>
      </c>
      <c r="E24" s="9">
        <f t="shared" si="2"/>
        <v>0.99867911366109396</v>
      </c>
      <c r="F24" s="4">
        <f t="shared" si="1"/>
        <v>72.765106622068174</v>
      </c>
      <c r="G24" s="4"/>
      <c r="I24" s="30">
        <v>9.9867911366109396E-3</v>
      </c>
      <c r="J24" s="31">
        <f t="shared" si="3"/>
        <v>1.0099867911366109</v>
      </c>
      <c r="K24" s="31"/>
      <c r="M24" s="100" t="s">
        <v>136</v>
      </c>
      <c r="N24" s="99"/>
      <c r="O24" s="99"/>
      <c r="P24" s="99"/>
      <c r="Q24" s="99"/>
      <c r="R24" s="99"/>
      <c r="S24" s="99"/>
    </row>
    <row r="25" spans="1:19" x14ac:dyDescent="0.25">
      <c r="A25" s="5">
        <v>40513</v>
      </c>
      <c r="B25" s="49">
        <v>173219.84974083799</v>
      </c>
      <c r="C25" s="37">
        <f t="shared" si="0"/>
        <v>640151</v>
      </c>
      <c r="D25" s="39">
        <v>164007.673764209</v>
      </c>
      <c r="E25" s="9">
        <f t="shared" si="2"/>
        <v>1.3931324201631456</v>
      </c>
      <c r="F25" s="4">
        <f t="shared" si="1"/>
        <v>73.77882091298649</v>
      </c>
      <c r="G25" s="4"/>
      <c r="I25" s="30">
        <v>1.3931324201631456E-2</v>
      </c>
      <c r="J25" s="31">
        <f t="shared" si="3"/>
        <v>1.0139313242016315</v>
      </c>
      <c r="K25" s="31"/>
    </row>
    <row r="26" spans="1:19" x14ac:dyDescent="0.25">
      <c r="A26" s="5">
        <v>40603</v>
      </c>
      <c r="B26" s="49">
        <v>160604.54219065601</v>
      </c>
      <c r="C26" s="37">
        <f t="shared" si="0"/>
        <v>650375.64810912707</v>
      </c>
      <c r="D26" s="39">
        <v>167263.96791981399</v>
      </c>
      <c r="E26" s="9">
        <f t="shared" si="2"/>
        <v>1.5972244219140563</v>
      </c>
      <c r="F26" s="4">
        <f t="shared" si="1"/>
        <v>74.957234258808938</v>
      </c>
      <c r="G26" s="4"/>
      <c r="I26" s="30">
        <v>1.5972244219140563E-2</v>
      </c>
      <c r="J26" s="31">
        <f t="shared" si="3"/>
        <v>1.0159722442191406</v>
      </c>
      <c r="K26" s="31"/>
    </row>
    <row r="27" spans="1:19" x14ac:dyDescent="0.25">
      <c r="A27" s="5">
        <v>40695</v>
      </c>
      <c r="B27" s="49">
        <v>166593.65651586399</v>
      </c>
      <c r="C27" s="37">
        <f t="shared" si="0"/>
        <v>660962.84092202096</v>
      </c>
      <c r="D27" s="39">
        <v>169691.30496010001</v>
      </c>
      <c r="E27" s="9">
        <f t="shared" si="2"/>
        <v>1.6278581222520572</v>
      </c>
      <c r="F27" s="4">
        <f t="shared" si="1"/>
        <v>76.177431684906466</v>
      </c>
      <c r="G27" s="4"/>
      <c r="I27" s="30">
        <v>1.6278581222520572E-2</v>
      </c>
      <c r="J27" s="31">
        <f t="shared" si="3"/>
        <v>1.0162785812225206</v>
      </c>
      <c r="K27" s="31"/>
    </row>
    <row r="28" spans="1:19" x14ac:dyDescent="0.25">
      <c r="A28" s="5">
        <v>40787</v>
      </c>
      <c r="B28" s="49">
        <v>173257.05230422199</v>
      </c>
      <c r="C28" s="37">
        <f t="shared" si="0"/>
        <v>673675.10075157997</v>
      </c>
      <c r="D28" s="39">
        <v>173160.636284137</v>
      </c>
      <c r="E28" s="9">
        <f t="shared" si="2"/>
        <v>1.9232941766931688</v>
      </c>
      <c r="F28" s="4">
        <f t="shared" si="1"/>
        <v>77.642547792456696</v>
      </c>
      <c r="G28" s="4"/>
      <c r="I28" s="30">
        <v>1.9232941766931688E-2</v>
      </c>
      <c r="J28" s="31">
        <f t="shared" si="3"/>
        <v>1.0192329417669317</v>
      </c>
      <c r="K28" s="31"/>
    </row>
    <row r="29" spans="1:19" x14ac:dyDescent="0.25">
      <c r="A29" s="5">
        <v>40878</v>
      </c>
      <c r="B29" s="49">
        <v>184172.74898925901</v>
      </c>
      <c r="C29" s="37">
        <f t="shared" si="0"/>
        <v>684628.00000000105</v>
      </c>
      <c r="D29" s="39">
        <v>174512.09083594999</v>
      </c>
      <c r="E29" s="9">
        <f t="shared" si="2"/>
        <v>1.6258429673594144</v>
      </c>
      <c r="F29" s="4">
        <f t="shared" si="1"/>
        <v>78.904893695419034</v>
      </c>
      <c r="G29" s="4"/>
      <c r="I29" s="30">
        <v>1.6258429673594144E-2</v>
      </c>
      <c r="J29" s="31">
        <f t="shared" si="3"/>
        <v>1.0162584296735941</v>
      </c>
      <c r="K29" s="31"/>
    </row>
    <row r="30" spans="1:19" x14ac:dyDescent="0.25">
      <c r="A30" s="5">
        <v>40969</v>
      </c>
      <c r="B30" s="49">
        <v>170473.03674755601</v>
      </c>
      <c r="C30" s="37">
        <f t="shared" si="0"/>
        <v>694496.49455690105</v>
      </c>
      <c r="D30" s="39">
        <v>177137.50145529999</v>
      </c>
      <c r="E30" s="9">
        <f t="shared" si="2"/>
        <v>1.4414389357285895</v>
      </c>
      <c r="F30" s="4">
        <f t="shared" si="1"/>
        <v>80.042259555340053</v>
      </c>
      <c r="G30" s="4"/>
      <c r="I30" s="30">
        <v>1.4414389357285895E-2</v>
      </c>
      <c r="J30" s="31">
        <f t="shared" si="3"/>
        <v>1.0144143893572859</v>
      </c>
      <c r="K30" s="31"/>
    </row>
    <row r="31" spans="1:19" x14ac:dyDescent="0.25">
      <c r="A31" s="5">
        <v>41061</v>
      </c>
      <c r="B31" s="49">
        <v>174687.067832309</v>
      </c>
      <c r="C31" s="37">
        <f t="shared" si="0"/>
        <v>702589.90587334614</v>
      </c>
      <c r="D31" s="39">
        <v>177901.240210077</v>
      </c>
      <c r="E31" s="9">
        <f t="shared" si="2"/>
        <v>1.1653638830256163</v>
      </c>
      <c r="F31" s="4">
        <f t="shared" si="1"/>
        <v>80.97504313935562</v>
      </c>
      <c r="G31" s="4"/>
      <c r="I31" s="30">
        <v>1.1653638830256163E-2</v>
      </c>
      <c r="J31" s="31">
        <f t="shared" si="3"/>
        <v>1.0116536388302562</v>
      </c>
      <c r="K31" s="31"/>
    </row>
    <row r="32" spans="1:19" x14ac:dyDescent="0.25">
      <c r="A32" s="5">
        <v>41153</v>
      </c>
      <c r="B32" s="49">
        <v>177163.769883945</v>
      </c>
      <c r="C32" s="37">
        <f t="shared" si="0"/>
        <v>706496.62345306901</v>
      </c>
      <c r="D32" s="39">
        <v>177045.585130597</v>
      </c>
      <c r="E32" s="9">
        <f t="shared" si="2"/>
        <v>0.55604521884877744</v>
      </c>
      <c r="F32" s="4">
        <f t="shared" si="1"/>
        <v>81.425300995192742</v>
      </c>
      <c r="G32" s="4"/>
      <c r="I32" s="30">
        <v>5.5604521884877744E-3</v>
      </c>
      <c r="J32" s="31">
        <f t="shared" si="3"/>
        <v>1.0055604521884878</v>
      </c>
      <c r="K32" s="31"/>
    </row>
    <row r="33" spans="1:11" x14ac:dyDescent="0.25">
      <c r="A33" s="5">
        <v>41244</v>
      </c>
      <c r="B33" s="49">
        <v>189091.12553619</v>
      </c>
      <c r="C33" s="37">
        <f t="shared" si="0"/>
        <v>711415</v>
      </c>
      <c r="D33" s="39">
        <v>179330.67320402601</v>
      </c>
      <c r="E33" s="9">
        <f t="shared" si="2"/>
        <v>0.69616419720337497</v>
      </c>
      <c r="F33" s="4">
        <f t="shared" si="1"/>
        <v>81.992154788186355</v>
      </c>
      <c r="G33" s="4"/>
      <c r="I33" s="30">
        <v>6.9616419720337497E-3</v>
      </c>
      <c r="J33" s="31">
        <f t="shared" si="3"/>
        <v>1.0069616419720337</v>
      </c>
      <c r="K33" s="31"/>
    </row>
    <row r="34" spans="1:11" x14ac:dyDescent="0.25">
      <c r="A34" s="5">
        <v>41334</v>
      </c>
      <c r="B34" s="49">
        <v>174537.09059614001</v>
      </c>
      <c r="C34" s="37">
        <f t="shared" si="0"/>
        <v>715479.05384858407</v>
      </c>
      <c r="D34" s="39">
        <v>181556.577383486</v>
      </c>
      <c r="E34" s="9">
        <f t="shared" si="2"/>
        <v>0.57126344659363948</v>
      </c>
      <c r="F34" s="4">
        <f t="shared" si="1"/>
        <v>82.460545997565717</v>
      </c>
      <c r="G34" s="4"/>
      <c r="I34" s="30">
        <v>5.7126344659363948E-3</v>
      </c>
      <c r="J34" s="31">
        <f t="shared" si="3"/>
        <v>1.0057126344659364</v>
      </c>
      <c r="K34" s="31"/>
    </row>
    <row r="35" spans="1:11" x14ac:dyDescent="0.25">
      <c r="A35" s="5">
        <v>41426</v>
      </c>
      <c r="B35" s="49">
        <v>184067.27872831601</v>
      </c>
      <c r="C35" s="37">
        <f t="shared" si="0"/>
        <v>724859.26474459097</v>
      </c>
      <c r="D35" s="39">
        <v>187550.14740022301</v>
      </c>
      <c r="E35" s="9">
        <f t="shared" si="2"/>
        <v>1.3110392045092567</v>
      </c>
      <c r="F35" s="4">
        <f t="shared" si="1"/>
        <v>83.541636083846214</v>
      </c>
      <c r="G35" s="4"/>
      <c r="I35" s="30">
        <v>1.3110392045092567E-2</v>
      </c>
      <c r="J35" s="31">
        <f t="shared" si="3"/>
        <v>1.0131103920450926</v>
      </c>
      <c r="K35" s="31"/>
    </row>
    <row r="36" spans="1:11" x14ac:dyDescent="0.25">
      <c r="A36" s="5">
        <v>41518</v>
      </c>
      <c r="B36" s="49">
        <v>188231.42822497099</v>
      </c>
      <c r="C36" s="37">
        <f t="shared" si="0"/>
        <v>735926.92308561713</v>
      </c>
      <c r="D36" s="39">
        <v>188036.197202718</v>
      </c>
      <c r="E36" s="9">
        <f t="shared" si="2"/>
        <v>1.5268699566012955</v>
      </c>
      <c r="F36" s="4">
        <f t="shared" si="1"/>
        <v>84.817208226463634</v>
      </c>
      <c r="G36" s="4"/>
      <c r="I36" s="30">
        <v>1.5268699566012955E-2</v>
      </c>
      <c r="J36" s="31">
        <f t="shared" si="3"/>
        <v>1.015268699566013</v>
      </c>
      <c r="K36" s="31"/>
    </row>
    <row r="37" spans="1:11" x14ac:dyDescent="0.25">
      <c r="A37" s="5">
        <v>41609</v>
      </c>
      <c r="B37" s="49">
        <v>201103.202450574</v>
      </c>
      <c r="C37" s="37">
        <f t="shared" si="0"/>
        <v>747939.00000000105</v>
      </c>
      <c r="D37" s="39">
        <v>190796.07801357401</v>
      </c>
      <c r="E37" s="9">
        <f t="shared" si="2"/>
        <v>1.6322377314338832</v>
      </c>
      <c r="F37" s="4">
        <f t="shared" si="1"/>
        <v>86.201626701884834</v>
      </c>
      <c r="G37" s="4"/>
      <c r="I37" s="30">
        <v>1.6322377314338832E-2</v>
      </c>
      <c r="J37" s="31">
        <f t="shared" si="3"/>
        <v>1.0163223773143388</v>
      </c>
      <c r="K37" s="31"/>
    </row>
    <row r="38" spans="1:11" x14ac:dyDescent="0.25">
      <c r="A38" s="5">
        <v>41699</v>
      </c>
      <c r="B38" s="49">
        <v>186050.79208329599</v>
      </c>
      <c r="C38" s="37">
        <f t="shared" si="0"/>
        <v>759452.70148715703</v>
      </c>
      <c r="D38" s="39">
        <v>193612.968302061</v>
      </c>
      <c r="E38" s="9">
        <f t="shared" si="2"/>
        <v>1.5393904432254413</v>
      </c>
      <c r="F38" s="4">
        <f t="shared" si="1"/>
        <v>87.528606305238526</v>
      </c>
      <c r="G38" s="4"/>
      <c r="I38" s="30">
        <v>1.5393904432254413E-2</v>
      </c>
      <c r="J38" s="31">
        <f t="shared" si="3"/>
        <v>1.0153939044322544</v>
      </c>
      <c r="K38" s="31"/>
    </row>
    <row r="39" spans="1:11" x14ac:dyDescent="0.25">
      <c r="A39" s="5">
        <v>41791</v>
      </c>
      <c r="B39" s="49">
        <v>190346.56845604299</v>
      </c>
      <c r="C39" s="37">
        <f t="shared" si="0"/>
        <v>765731.99121488398</v>
      </c>
      <c r="D39" s="39">
        <v>194006.059121845</v>
      </c>
      <c r="E39" s="9">
        <f t="shared" si="2"/>
        <v>0.82681774854851398</v>
      </c>
      <c r="F39" s="4">
        <f t="shared" si="1"/>
        <v>88.252308357227378</v>
      </c>
      <c r="G39" s="4"/>
      <c r="I39" s="30">
        <v>8.2681774854851398E-3</v>
      </c>
      <c r="J39" s="31">
        <f t="shared" si="3"/>
        <v>1.0082681774854851</v>
      </c>
      <c r="K39" s="31"/>
    </row>
    <row r="40" spans="1:11" x14ac:dyDescent="0.25">
      <c r="A40" s="5">
        <v>41883</v>
      </c>
      <c r="B40" s="49">
        <v>196482.276758755</v>
      </c>
      <c r="C40" s="37">
        <f t="shared" si="0"/>
        <v>773982.83974866802</v>
      </c>
      <c r="D40" s="39">
        <v>195963.682547128</v>
      </c>
      <c r="E40" s="9">
        <f t="shared" si="2"/>
        <v>1.0775112739763504</v>
      </c>
      <c r="F40" s="4">
        <f t="shared" si="1"/>
        <v>89.203236929320894</v>
      </c>
      <c r="G40" s="4"/>
      <c r="I40" s="30">
        <v>1.0775112739763504E-2</v>
      </c>
      <c r="J40" s="31">
        <f t="shared" si="3"/>
        <v>1.0107751127397635</v>
      </c>
      <c r="K40" s="31"/>
    </row>
    <row r="41" spans="1:11" x14ac:dyDescent="0.25">
      <c r="A41" s="5">
        <v>41974</v>
      </c>
      <c r="B41" s="49">
        <v>208709.36270190499</v>
      </c>
      <c r="C41" s="37">
        <f t="shared" si="0"/>
        <v>781588.99999999895</v>
      </c>
      <c r="D41" s="39">
        <v>198006.29002896501</v>
      </c>
      <c r="E41" s="9">
        <f t="shared" si="2"/>
        <v>0.98272983078033782</v>
      </c>
      <c r="F41" s="4">
        <f t="shared" si="1"/>
        <v>90.079863748646986</v>
      </c>
      <c r="G41" s="4"/>
      <c r="I41" s="30">
        <v>9.8272983078033782E-3</v>
      </c>
      <c r="J41" s="31">
        <f t="shared" si="3"/>
        <v>1.0098272983078034</v>
      </c>
      <c r="K41" s="31"/>
    </row>
    <row r="42" spans="1:11" s="24" customFormat="1" x14ac:dyDescent="0.25">
      <c r="A42" s="53">
        <v>42064</v>
      </c>
      <c r="B42" s="54">
        <v>191305.696779338</v>
      </c>
      <c r="C42" s="35">
        <f t="shared" si="0"/>
        <v>786843.90469604102</v>
      </c>
      <c r="D42" s="55">
        <v>199243.05140459401</v>
      </c>
      <c r="E42" s="56">
        <f t="shared" si="2"/>
        <v>0.67233606102978793</v>
      </c>
      <c r="F42" s="4">
        <f t="shared" si="1"/>
        <v>90.685503156355637</v>
      </c>
      <c r="G42" s="36"/>
      <c r="I42" s="57">
        <v>6.7233606102978793E-3</v>
      </c>
      <c r="J42" s="58">
        <f t="shared" si="3"/>
        <v>1.0067233606102979</v>
      </c>
      <c r="K42" s="58"/>
    </row>
    <row r="43" spans="1:11" x14ac:dyDescent="0.25">
      <c r="A43" s="5">
        <v>42156</v>
      </c>
      <c r="B43" s="49">
        <v>196863.45655029401</v>
      </c>
      <c r="C43" s="37">
        <f t="shared" si="0"/>
        <v>793360.79279029206</v>
      </c>
      <c r="D43" s="39">
        <v>200678.180760471</v>
      </c>
      <c r="E43" s="9">
        <f t="shared" si="2"/>
        <v>0.82823137541727654</v>
      </c>
      <c r="F43" s="4">
        <f t="shared" si="1"/>
        <v>91.436588946451593</v>
      </c>
      <c r="G43" s="4"/>
      <c r="I43" s="30">
        <v>8.2823137541727654E-3</v>
      </c>
      <c r="J43" s="31">
        <f t="shared" si="3"/>
        <v>1.0082823137541728</v>
      </c>
      <c r="K43" s="31"/>
    </row>
    <row r="44" spans="1:11" x14ac:dyDescent="0.25">
      <c r="A44" s="5">
        <v>42248</v>
      </c>
      <c r="B44" s="49">
        <v>203518.50972438301</v>
      </c>
      <c r="C44" s="37">
        <f t="shared" si="0"/>
        <v>800397.02575591998</v>
      </c>
      <c r="D44" s="39">
        <v>202696.81627501899</v>
      </c>
      <c r="E44" s="9">
        <f t="shared" si="2"/>
        <v>0.88688942402626036</v>
      </c>
      <c r="F44" s="4">
        <f t="shared" si="1"/>
        <v>92.247530383508035</v>
      </c>
      <c r="G44" s="4"/>
      <c r="I44" s="30">
        <v>8.8688942402626036E-3</v>
      </c>
      <c r="J44" s="31">
        <f t="shared" si="3"/>
        <v>1.0088688942402626</v>
      </c>
      <c r="K44" s="31"/>
    </row>
    <row r="45" spans="1:11" x14ac:dyDescent="0.25">
      <c r="A45" s="5">
        <v>42339</v>
      </c>
      <c r="B45" s="49">
        <v>213004.33694598501</v>
      </c>
      <c r="C45" s="37">
        <f t="shared" si="0"/>
        <v>804692</v>
      </c>
      <c r="D45" s="39">
        <v>202073.95155991599</v>
      </c>
      <c r="E45" s="9">
        <f t="shared" si="2"/>
        <v>0.53660547276819237</v>
      </c>
      <c r="F45" s="4">
        <f t="shared" si="1"/>
        <v>92.742535680039424</v>
      </c>
      <c r="G45" s="4"/>
      <c r="I45" s="30">
        <v>5.3660547276819237E-3</v>
      </c>
      <c r="J45" s="31">
        <f t="shared" si="3"/>
        <v>1.0053660547276819</v>
      </c>
      <c r="K45" s="31"/>
    </row>
    <row r="46" spans="1:11" x14ac:dyDescent="0.25">
      <c r="A46" s="5">
        <v>42430</v>
      </c>
      <c r="B46" s="49">
        <v>195856.83848804599</v>
      </c>
      <c r="C46" s="37">
        <f t="shared" si="0"/>
        <v>809243.14170870802</v>
      </c>
      <c r="D46" s="39">
        <v>204051.55795437199</v>
      </c>
      <c r="E46" s="9">
        <f t="shared" si="2"/>
        <v>0.56557561262047251</v>
      </c>
      <c r="F46" s="4">
        <f t="shared" si="1"/>
        <v>93.267064844371575</v>
      </c>
      <c r="G46" s="4"/>
      <c r="I46" s="30">
        <v>5.6557561262047251E-3</v>
      </c>
      <c r="J46" s="31">
        <f t="shared" si="3"/>
        <v>1.0056557561262047</v>
      </c>
      <c r="K46" s="31"/>
    </row>
    <row r="47" spans="1:11" x14ac:dyDescent="0.25">
      <c r="A47" s="5">
        <v>42522</v>
      </c>
      <c r="B47" s="49">
        <v>201052.09143433301</v>
      </c>
      <c r="C47" s="37">
        <f t="shared" si="0"/>
        <v>813431.77659274696</v>
      </c>
      <c r="D47" s="39">
        <v>205083.391275389</v>
      </c>
      <c r="E47" s="9">
        <f t="shared" si="2"/>
        <v>0.51759905869510625</v>
      </c>
      <c r="F47" s="4">
        <f t="shared" si="1"/>
        <v>93.749814294078604</v>
      </c>
      <c r="G47" s="4"/>
      <c r="I47" s="30">
        <v>5.1759905869510625E-3</v>
      </c>
      <c r="J47" s="31">
        <f t="shared" si="3"/>
        <v>1.0051759905869511</v>
      </c>
      <c r="K47" s="31"/>
    </row>
    <row r="48" spans="1:11" x14ac:dyDescent="0.25">
      <c r="A48" s="5">
        <v>42614</v>
      </c>
      <c r="B48" s="49">
        <v>206678.87025185901</v>
      </c>
      <c r="C48" s="37">
        <f t="shared" si="0"/>
        <v>816592.13712022314</v>
      </c>
      <c r="D48" s="39">
        <v>205610.553828756</v>
      </c>
      <c r="E48" s="9">
        <f t="shared" si="2"/>
        <v>0.38852189186830977</v>
      </c>
      <c r="F48" s="4">
        <f t="shared" si="1"/>
        <v>94.114052846196998</v>
      </c>
      <c r="G48" s="4"/>
      <c r="I48" s="30">
        <v>3.8852189186830977E-3</v>
      </c>
      <c r="J48" s="31">
        <f t="shared" si="3"/>
        <v>1.0038852189186831</v>
      </c>
      <c r="K48" s="31"/>
    </row>
    <row r="49" spans="1:11" x14ac:dyDescent="0.25">
      <c r="A49" s="5">
        <v>42705</v>
      </c>
      <c r="B49" s="49">
        <v>217901.19982576201</v>
      </c>
      <c r="C49" s="37">
        <f t="shared" si="0"/>
        <v>821489</v>
      </c>
      <c r="D49" s="39">
        <v>206743.49694148399</v>
      </c>
      <c r="E49" s="9">
        <f t="shared" si="2"/>
        <v>0.59967058916903238</v>
      </c>
      <c r="F49" s="4">
        <f t="shared" si="1"/>
        <v>94.678427141390628</v>
      </c>
      <c r="G49" s="4"/>
      <c r="I49" s="30">
        <v>5.9967058916903238E-3</v>
      </c>
      <c r="J49" s="31">
        <f t="shared" si="3"/>
        <v>1.0059967058916903</v>
      </c>
      <c r="K49" s="31"/>
    </row>
    <row r="50" spans="1:11" x14ac:dyDescent="0.25">
      <c r="A50" s="5">
        <v>42795</v>
      </c>
      <c r="B50" s="49">
        <v>197967.60998631601</v>
      </c>
      <c r="C50" s="37">
        <f t="shared" si="0"/>
        <v>823599.7714982701</v>
      </c>
      <c r="D50" s="39">
        <v>206706.12069335699</v>
      </c>
      <c r="E50" s="9">
        <f t="shared" si="2"/>
        <v>0.25694458456171354</v>
      </c>
      <c r="F50" s="4">
        <f t="shared" si="1"/>
        <v>94.921698232678622</v>
      </c>
      <c r="G50" s="4"/>
      <c r="I50" s="30">
        <v>2.5694458456171354E-3</v>
      </c>
      <c r="J50" s="31">
        <f t="shared" si="3"/>
        <v>1.0025694458456171</v>
      </c>
      <c r="K50" s="31"/>
    </row>
    <row r="51" spans="1:11" x14ac:dyDescent="0.25">
      <c r="A51" s="5">
        <v>42887</v>
      </c>
      <c r="B51" s="49">
        <v>203615.38611431399</v>
      </c>
      <c r="C51" s="37">
        <f t="shared" si="0"/>
        <v>826163.06617825106</v>
      </c>
      <c r="D51" s="39">
        <v>207592.19288531999</v>
      </c>
      <c r="E51" s="9">
        <f t="shared" si="2"/>
        <v>0.31123062058624473</v>
      </c>
      <c r="F51" s="4">
        <f t="shared" si="1"/>
        <v>95.21712362315921</v>
      </c>
      <c r="G51" s="4"/>
      <c r="I51" s="30">
        <v>3.1123062058624473E-3</v>
      </c>
      <c r="J51" s="31">
        <f t="shared" si="3"/>
        <v>1.0031123062058624</v>
      </c>
      <c r="K51" s="31"/>
    </row>
    <row r="52" spans="1:11" x14ac:dyDescent="0.25">
      <c r="A52" s="5">
        <v>42979</v>
      </c>
      <c r="B52" s="49">
        <v>210172.14002515099</v>
      </c>
      <c r="C52" s="37">
        <f t="shared" si="0"/>
        <v>829656.33595154295</v>
      </c>
      <c r="D52" s="39">
        <v>208918.189174053</v>
      </c>
      <c r="E52" s="9">
        <f t="shared" si="2"/>
        <v>0.42283054233487327</v>
      </c>
      <c r="F52" s="4">
        <f t="shared" si="1"/>
        <v>95.619730703370678</v>
      </c>
      <c r="G52" s="4"/>
      <c r="I52" s="30">
        <v>4.2283054233487327E-3</v>
      </c>
      <c r="J52" s="31">
        <f t="shared" si="3"/>
        <v>1.0042283054233487</v>
      </c>
      <c r="K52" s="31"/>
    </row>
    <row r="53" spans="1:11" x14ac:dyDescent="0.25">
      <c r="A53" s="5">
        <v>43070</v>
      </c>
      <c r="B53" s="49">
        <v>220900.86387421901</v>
      </c>
      <c r="C53" s="37">
        <f t="shared" si="0"/>
        <v>832656</v>
      </c>
      <c r="D53" s="39">
        <v>209439.49724726999</v>
      </c>
      <c r="E53" s="9">
        <f t="shared" si="2"/>
        <v>0.36155501000503243</v>
      </c>
      <c r="F53" s="4">
        <f t="shared" si="1"/>
        <v>95.96544863028204</v>
      </c>
      <c r="G53" s="4"/>
      <c r="I53" s="30">
        <v>3.6155501000503243E-3</v>
      </c>
      <c r="J53" s="31">
        <f t="shared" si="3"/>
        <v>1.0036155501000503</v>
      </c>
      <c r="K53" s="31"/>
    </row>
    <row r="54" spans="1:11" x14ac:dyDescent="0.25">
      <c r="A54" s="5">
        <v>43160</v>
      </c>
      <c r="B54" s="49">
        <v>201220.80933711701</v>
      </c>
      <c r="C54" s="37">
        <f t="shared" si="0"/>
        <v>835909.19935080106</v>
      </c>
      <c r="D54" s="39">
        <v>210240.50703754701</v>
      </c>
      <c r="E54" s="9">
        <f t="shared" si="2"/>
        <v>0.39070148426254558</v>
      </c>
      <c r="F54" s="4">
        <f t="shared" si="1"/>
        <v>96.340387062459754</v>
      </c>
      <c r="G54" s="4"/>
      <c r="I54" s="30">
        <v>3.9070148426254558E-3</v>
      </c>
      <c r="J54" s="31">
        <f t="shared" si="3"/>
        <v>1.0039070148426255</v>
      </c>
      <c r="K54" s="31"/>
    </row>
    <row r="55" spans="1:11" x14ac:dyDescent="0.25">
      <c r="A55" s="5">
        <v>43252</v>
      </c>
      <c r="B55" s="49">
        <v>209209.72966737</v>
      </c>
      <c r="C55" s="37">
        <f t="shared" si="0"/>
        <v>841503.54290385696</v>
      </c>
      <c r="D55" s="39">
        <v>213300.512687765</v>
      </c>
      <c r="E55" s="9">
        <f t="shared" si="2"/>
        <v>0.66925254051524163</v>
      </c>
      <c r="F55" s="4">
        <f t="shared" si="1"/>
        <v>96.98514755041748</v>
      </c>
      <c r="G55" s="4"/>
      <c r="I55" s="30">
        <v>6.6925254051524163E-3</v>
      </c>
      <c r="J55" s="31">
        <f t="shared" si="3"/>
        <v>1.0066925254051524</v>
      </c>
      <c r="K55" s="31"/>
    </row>
    <row r="56" spans="1:11" x14ac:dyDescent="0.25">
      <c r="A56" s="5">
        <v>43344</v>
      </c>
      <c r="B56" s="49">
        <v>216272.27423041299</v>
      </c>
      <c r="C56" s="37">
        <f t="shared" si="0"/>
        <v>847603.67710911902</v>
      </c>
      <c r="D56" s="39">
        <v>215097.97090774399</v>
      </c>
      <c r="E56" s="9">
        <f t="shared" si="2"/>
        <v>0.7249089153221755</v>
      </c>
      <c r="F56" s="4">
        <f t="shared" si="1"/>
        <v>97.688201531548827</v>
      </c>
      <c r="G56" s="4"/>
      <c r="I56" s="30">
        <v>7.249089153221755E-3</v>
      </c>
      <c r="J56" s="31">
        <f t="shared" si="3"/>
        <v>1.0072490891532218</v>
      </c>
      <c r="K56" s="31"/>
    </row>
    <row r="57" spans="1:11" x14ac:dyDescent="0.25">
      <c r="A57" s="5">
        <v>43435</v>
      </c>
      <c r="B57" s="49">
        <v>227305.18676509999</v>
      </c>
      <c r="C57" s="37">
        <f t="shared" si="0"/>
        <v>854008</v>
      </c>
      <c r="D57" s="39">
        <v>215369.009366944</v>
      </c>
      <c r="E57" s="9">
        <f t="shared" si="2"/>
        <v>0.75557988525061237</v>
      </c>
      <c r="F57" s="4">
        <f t="shared" si="1"/>
        <v>98.426313932584279</v>
      </c>
      <c r="G57" s="4"/>
      <c r="I57" s="30">
        <v>7.5557988525061237E-3</v>
      </c>
      <c r="J57" s="31">
        <f t="shared" si="3"/>
        <v>1.0075557988525061</v>
      </c>
      <c r="K57" s="31"/>
    </row>
    <row r="58" spans="1:11" x14ac:dyDescent="0.25">
      <c r="A58" s="5">
        <v>43525</v>
      </c>
      <c r="B58" s="49">
        <v>208364.15282244</v>
      </c>
      <c r="C58" s="37">
        <f>SUM(B55:B58)</f>
        <v>861151.34348532301</v>
      </c>
      <c r="D58" s="39">
        <v>217730.411379675</v>
      </c>
      <c r="E58" s="9">
        <f t="shared" si="2"/>
        <v>0.83644924700037038</v>
      </c>
      <c r="F58" s="4">
        <f t="shared" si="1"/>
        <v>99.249600094323625</v>
      </c>
      <c r="G58" s="4"/>
      <c r="I58" s="30">
        <v>8.3644924700037038E-3</v>
      </c>
      <c r="J58" s="31">
        <f t="shared" si="3"/>
        <v>1.0083644924700037</v>
      </c>
      <c r="K58" s="31"/>
    </row>
    <row r="59" spans="1:11" x14ac:dyDescent="0.25">
      <c r="A59" s="5">
        <v>43617</v>
      </c>
      <c r="B59" s="49">
        <v>215720.66660122501</v>
      </c>
      <c r="C59" s="37">
        <f t="shared" si="0"/>
        <v>867662.28041917807</v>
      </c>
      <c r="D59" s="39">
        <v>219874.918584625</v>
      </c>
      <c r="E59" s="9">
        <f t="shared" si="2"/>
        <v>0.75607348035984234</v>
      </c>
      <c r="F59" s="4">
        <f t="shared" si="1"/>
        <v>99.999999999999986</v>
      </c>
      <c r="G59" s="4"/>
      <c r="I59" s="30">
        <v>7.5607348035984234E-3</v>
      </c>
      <c r="J59" s="31">
        <f t="shared" si="3"/>
        <v>1.0075607348035984</v>
      </c>
      <c r="K59" s="31"/>
    </row>
    <row r="60" spans="1:11" x14ac:dyDescent="0.25">
      <c r="A60" s="5">
        <v>43709</v>
      </c>
      <c r="B60" s="49">
        <v>223095.10836173801</v>
      </c>
      <c r="C60" s="37">
        <f t="shared" si="0"/>
        <v>874485.11455050309</v>
      </c>
      <c r="D60" s="39">
        <v>222030.56192810301</v>
      </c>
      <c r="E60" s="9">
        <f t="shared" si="2"/>
        <v>0.78634674864843657</v>
      </c>
      <c r="F60" s="4">
        <f t="shared" si="1"/>
        <v>100.78634674864843</v>
      </c>
      <c r="G60" s="4"/>
      <c r="I60" s="30">
        <v>7.8634674864843657E-3</v>
      </c>
      <c r="J60" s="31">
        <f t="shared" si="3"/>
        <v>1.0078634674864844</v>
      </c>
      <c r="K60" s="31"/>
    </row>
    <row r="61" spans="1:11" x14ac:dyDescent="0.25">
      <c r="A61" s="5">
        <v>43800</v>
      </c>
      <c r="B61" s="49">
        <v>234044.07221459801</v>
      </c>
      <c r="C61" s="37">
        <f t="shared" si="0"/>
        <v>881224.00000000093</v>
      </c>
      <c r="D61" s="39">
        <v>221588.108107598</v>
      </c>
      <c r="E61" s="9">
        <f t="shared" si="2"/>
        <v>0.77061179628674648</v>
      </c>
      <c r="F61" s="4">
        <f t="shared" si="1"/>
        <v>101.56301822573997</v>
      </c>
      <c r="G61" s="4"/>
      <c r="I61" s="30">
        <v>7.7061179628674648E-3</v>
      </c>
      <c r="J61" s="31">
        <f t="shared" si="3"/>
        <v>1.0077061179628675</v>
      </c>
      <c r="K61" s="31"/>
    </row>
    <row r="62" spans="1:11" x14ac:dyDescent="0.25">
      <c r="A62" s="5">
        <v>43891</v>
      </c>
      <c r="B62" s="50">
        <v>209439.369409348</v>
      </c>
      <c r="C62" s="40">
        <f t="shared" si="0"/>
        <v>882299.21658690902</v>
      </c>
      <c r="D62" s="41">
        <v>218561.65660957099</v>
      </c>
      <c r="E62" s="42">
        <f t="shared" si="2"/>
        <v>0.12201399268609858</v>
      </c>
      <c r="F62" s="43">
        <f t="shared" si="1"/>
        <v>101.6869393193697</v>
      </c>
      <c r="G62" s="43">
        <f>F61*(1+$J$1)</f>
        <v>102.17414037995982</v>
      </c>
      <c r="I62" s="30"/>
      <c r="J62" s="31"/>
      <c r="K62" s="31"/>
    </row>
    <row r="63" spans="1:11" x14ac:dyDescent="0.25">
      <c r="A63" s="5">
        <v>43983</v>
      </c>
      <c r="B63" s="50">
        <v>179340.010306888</v>
      </c>
      <c r="C63" s="40">
        <f t="shared" si="0"/>
        <v>845918.56029257202</v>
      </c>
      <c r="D63" s="41">
        <v>182933.28873303</v>
      </c>
      <c r="E63" s="42">
        <f t="shared" si="2"/>
        <v>-4.1233921112468046</v>
      </c>
      <c r="F63" s="43">
        <f t="shared" si="1"/>
        <v>97.493988085306498</v>
      </c>
      <c r="G63" s="43">
        <f>G62*(1+$J$1)</f>
        <v>102.78893976132301</v>
      </c>
      <c r="I63" s="30"/>
      <c r="J63" s="31"/>
      <c r="K63" s="31"/>
    </row>
    <row r="64" spans="1:11" x14ac:dyDescent="0.25">
      <c r="A64" s="5">
        <v>44075</v>
      </c>
      <c r="B64" s="50">
        <v>202627.92490820299</v>
      </c>
      <c r="C64" s="40">
        <f t="shared" si="0"/>
        <v>825451.37683903694</v>
      </c>
      <c r="D64" s="41">
        <v>201931.21789829701</v>
      </c>
      <c r="E64" s="42">
        <f t="shared" si="2"/>
        <v>-2.4195217381749123</v>
      </c>
      <c r="F64" s="43">
        <f t="shared" si="1"/>
        <v>95.135099850168828</v>
      </c>
      <c r="G64" s="43">
        <f>G63*(1+$J$1)</f>
        <v>103.4074384963379</v>
      </c>
      <c r="I64" s="30"/>
      <c r="J64" s="31"/>
      <c r="K64" s="31"/>
    </row>
    <row r="65" spans="1:11" x14ac:dyDescent="0.25">
      <c r="A65" s="5">
        <v>44166</v>
      </c>
      <c r="B65" s="50">
        <v>225907.69537556201</v>
      </c>
      <c r="C65" s="40">
        <f t="shared" si="0"/>
        <v>817315.00000000093</v>
      </c>
      <c r="D65" s="41">
        <v>213888.83675910201</v>
      </c>
      <c r="E65" s="42">
        <f t="shared" si="2"/>
        <v>-0.98568820251936362</v>
      </c>
      <c r="F65" s="43">
        <f t="shared" si="1"/>
        <v>94.197364394490705</v>
      </c>
      <c r="G65" s="43">
        <f t="shared" ref="G65:G75" si="4">G64*(1+$J$1)</f>
        <v>104.02965884465189</v>
      </c>
      <c r="I65" s="30"/>
      <c r="J65" s="31"/>
      <c r="K65" s="31"/>
    </row>
    <row r="66" spans="1:11" x14ac:dyDescent="0.25">
      <c r="A66" s="5">
        <v>44256</v>
      </c>
      <c r="B66" s="50">
        <v>212881.66836107001</v>
      </c>
      <c r="C66" s="40">
        <f t="shared" si="0"/>
        <v>820757.29895172303</v>
      </c>
      <c r="D66" s="41">
        <v>222535.39966557699</v>
      </c>
      <c r="E66" s="42">
        <f t="shared" si="2"/>
        <v>0.42117163538195612</v>
      </c>
      <c r="F66" s="43">
        <f t="shared" si="1"/>
        <v>94.594096974597676</v>
      </c>
      <c r="G66" s="43">
        <f t="shared" si="4"/>
        <v>104.65562319985247</v>
      </c>
      <c r="I66" s="30"/>
      <c r="J66" s="31"/>
      <c r="K66" s="31"/>
    </row>
    <row r="67" spans="1:11" x14ac:dyDescent="0.25">
      <c r="A67" s="5">
        <v>44348</v>
      </c>
      <c r="B67" s="50">
        <v>213343.75377379399</v>
      </c>
      <c r="C67" s="40">
        <f t="shared" si="0"/>
        <v>854761.04241862893</v>
      </c>
      <c r="D67" s="41">
        <v>217764.33160752401</v>
      </c>
      <c r="E67" s="42">
        <f t="shared" si="2"/>
        <v>4.1429718030330909</v>
      </c>
      <c r="F67" s="43">
        <f t="shared" si="1"/>
        <v>98.513103739589042</v>
      </c>
      <c r="G67" s="43">
        <f t="shared" si="4"/>
        <v>105.28535409027323</v>
      </c>
      <c r="I67" s="30"/>
      <c r="J67" s="31"/>
      <c r="K67" s="31"/>
    </row>
    <row r="68" spans="1:11" x14ac:dyDescent="0.25">
      <c r="A68" s="5">
        <v>44440</v>
      </c>
      <c r="B68" s="50">
        <v>230081.47129663901</v>
      </c>
      <c r="C68" s="40">
        <f t="shared" si="0"/>
        <v>882214.58880706504</v>
      </c>
      <c r="D68" s="41">
        <v>229498.26191592799</v>
      </c>
      <c r="E68" s="42">
        <f t="shared" si="2"/>
        <v>3.2118387509512125</v>
      </c>
      <c r="F68" s="43">
        <f t="shared" si="1"/>
        <v>101.67718578026195</v>
      </c>
      <c r="G68" s="43">
        <f t="shared" si="4"/>
        <v>105.91887417980462</v>
      </c>
      <c r="I68" s="30"/>
      <c r="J68" s="31"/>
      <c r="K68" s="31"/>
    </row>
    <row r="69" spans="1:11" x14ac:dyDescent="0.25">
      <c r="A69" s="5">
        <v>44531</v>
      </c>
      <c r="B69" s="50">
        <v>251045.10656849699</v>
      </c>
      <c r="C69" s="40">
        <f t="shared" si="0"/>
        <v>907352.00000000012</v>
      </c>
      <c r="D69" s="41">
        <v>237554.00681097101</v>
      </c>
      <c r="E69" s="42">
        <f t="shared" si="2"/>
        <v>2.849353378629349</v>
      </c>
      <c r="F69" s="43">
        <f t="shared" si="1"/>
        <v>104.57432810858708</v>
      </c>
      <c r="G69" s="43">
        <f t="shared" si="4"/>
        <v>106.55620626870959</v>
      </c>
      <c r="I69" s="30"/>
      <c r="J69" s="31"/>
      <c r="K69" s="31"/>
    </row>
    <row r="70" spans="1:11" x14ac:dyDescent="0.25">
      <c r="A70" s="5">
        <v>44621</v>
      </c>
      <c r="B70" s="50">
        <v>230281.518925385</v>
      </c>
      <c r="C70" s="40">
        <f t="shared" ref="C70:C75" si="5">SUM(B67:B70)</f>
        <v>924751.85056431498</v>
      </c>
      <c r="D70" s="41">
        <v>240407.88940815401</v>
      </c>
      <c r="E70" s="42">
        <f t="shared" ref="E70:E75" si="6">((C70/C69)-1)*100</f>
        <v>1.9176516461433701</v>
      </c>
      <c r="F70" s="43">
        <f t="shared" ref="F70:F75" si="7">C70*100/$C$59</f>
        <v>106.57969943300478</v>
      </c>
      <c r="G70" s="43">
        <f t="shared" si="4"/>
        <v>107.1973732944442</v>
      </c>
      <c r="I70" s="30"/>
      <c r="J70" s="31"/>
      <c r="K70" s="31"/>
    </row>
    <row r="71" spans="1:11" x14ac:dyDescent="0.25">
      <c r="A71" s="5">
        <v>44713</v>
      </c>
      <c r="B71" s="50">
        <v>239468.48866133101</v>
      </c>
      <c r="C71" s="40">
        <f t="shared" si="5"/>
        <v>950876.58545185195</v>
      </c>
      <c r="D71" s="41">
        <v>244226.522369087</v>
      </c>
      <c r="E71" s="42">
        <f t="shared" si="6"/>
        <v>2.8250535396706411</v>
      </c>
      <c r="F71" s="43">
        <f t="shared" si="7"/>
        <v>109.5906330044072</v>
      </c>
      <c r="G71" s="43">
        <f t="shared" si="4"/>
        <v>107.84239833248317</v>
      </c>
      <c r="I71" s="30"/>
      <c r="J71" s="31"/>
      <c r="K71" s="31"/>
    </row>
    <row r="72" spans="1:11" x14ac:dyDescent="0.25">
      <c r="A72" s="5">
        <v>44805</v>
      </c>
      <c r="B72" s="50">
        <v>247148.059712302</v>
      </c>
      <c r="C72" s="40">
        <f t="shared" si="5"/>
        <v>967943.17386751506</v>
      </c>
      <c r="D72" s="41">
        <v>246325.318645283</v>
      </c>
      <c r="E72" s="42">
        <f t="shared" si="6"/>
        <v>1.7948268657339117</v>
      </c>
      <c r="F72" s="43">
        <f t="shared" si="7"/>
        <v>111.55759512789815</v>
      </c>
      <c r="G72" s="43">
        <f t="shared" si="4"/>
        <v>108.49130459715029</v>
      </c>
      <c r="I72" s="30"/>
      <c r="J72" s="31"/>
      <c r="K72" s="31"/>
    </row>
    <row r="73" spans="1:11" x14ac:dyDescent="0.25">
      <c r="A73" s="5">
        <v>44896</v>
      </c>
      <c r="B73" s="50">
        <v>256296.50106889801</v>
      </c>
      <c r="C73" s="40">
        <f t="shared" si="5"/>
        <v>973194.56836791593</v>
      </c>
      <c r="D73" s="41">
        <v>242234.83794539201</v>
      </c>
      <c r="E73" s="42">
        <f t="shared" si="6"/>
        <v>0.5425312809860916</v>
      </c>
      <c r="F73" s="43">
        <f t="shared" si="7"/>
        <v>112.16282997778282</v>
      </c>
      <c r="G73" s="43">
        <f t="shared" si="4"/>
        <v>109.14411544245392</v>
      </c>
      <c r="I73" s="30"/>
      <c r="J73" s="31"/>
      <c r="K73" s="31"/>
    </row>
    <row r="74" spans="1:11" x14ac:dyDescent="0.25">
      <c r="A74" s="5">
        <v>44986</v>
      </c>
      <c r="B74" s="50">
        <v>237299.233708896</v>
      </c>
      <c r="C74" s="40">
        <f t="shared" si="5"/>
        <v>980212.28315142705</v>
      </c>
      <c r="D74" s="41">
        <v>247616.64935555801</v>
      </c>
      <c r="E74" s="42">
        <f t="shared" si="6"/>
        <v>0.72110089920458531</v>
      </c>
      <c r="F74" s="43">
        <f t="shared" si="7"/>
        <v>112.97163715332591</v>
      </c>
      <c r="G74" s="43">
        <f t="shared" si="4"/>
        <v>109.80085436292752</v>
      </c>
      <c r="I74" s="30"/>
      <c r="J74" s="31"/>
      <c r="K74" s="31"/>
    </row>
    <row r="75" spans="1:11" x14ac:dyDescent="0.25">
      <c r="A75" s="5">
        <v>45078</v>
      </c>
      <c r="B75" s="50">
        <v>240266.555503515</v>
      </c>
      <c r="C75" s="40">
        <f t="shared" si="5"/>
        <v>981010.34999361099</v>
      </c>
      <c r="D75" s="41">
        <v>245062.98519213899</v>
      </c>
      <c r="E75" s="42">
        <f t="shared" si="6"/>
        <v>8.1417755714929818E-2</v>
      </c>
      <c r="F75" s="43">
        <f t="shared" si="7"/>
        <v>113.06361612489056</v>
      </c>
      <c r="G75" s="43">
        <f t="shared" si="4"/>
        <v>110.4615449944752</v>
      </c>
      <c r="I75" s="30"/>
      <c r="J75" s="31"/>
      <c r="K75" s="31"/>
    </row>
  </sheetData>
  <mergeCells count="1">
    <mergeCell ref="M21:S23"/>
  </mergeCells>
  <pageMargins left="0.7" right="0.7" top="0.75" bottom="0.75" header="0.3" footer="0.3"/>
  <pageSetup scale="9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D114"/>
  <sheetViews>
    <sheetView showGridLines="0" view="pageBreakPreview" zoomScaleNormal="100" zoomScaleSheetLayoutView="100" workbookViewId="0">
      <selection activeCell="K1" sqref="K1"/>
    </sheetView>
  </sheetViews>
  <sheetFormatPr baseColWidth="10" defaultRowHeight="15" x14ac:dyDescent="0.25"/>
  <cols>
    <col min="2" max="2" width="40.140625" bestFit="1" customWidth="1"/>
  </cols>
  <sheetData>
    <row r="1" spans="1:4" x14ac:dyDescent="0.25">
      <c r="A1" t="s">
        <v>27</v>
      </c>
      <c r="B1" t="s">
        <v>45</v>
      </c>
      <c r="D1" s="107" t="s">
        <v>138</v>
      </c>
    </row>
    <row r="2" spans="1:4" x14ac:dyDescent="0.25">
      <c r="A2" s="3">
        <v>35155</v>
      </c>
      <c r="B2" s="25">
        <v>-4.0999999999999996</v>
      </c>
    </row>
    <row r="3" spans="1:4" x14ac:dyDescent="0.25">
      <c r="A3" s="3">
        <v>35246</v>
      </c>
      <c r="B3" s="25">
        <v>-3.7</v>
      </c>
    </row>
    <row r="4" spans="1:4" x14ac:dyDescent="0.25">
      <c r="A4" s="3">
        <v>35338</v>
      </c>
      <c r="B4" s="25">
        <v>-4.5</v>
      </c>
    </row>
    <row r="5" spans="1:4" x14ac:dyDescent="0.25">
      <c r="A5" s="3">
        <v>35430</v>
      </c>
      <c r="B5" s="25">
        <v>-3.8</v>
      </c>
    </row>
    <row r="6" spans="1:4" x14ac:dyDescent="0.25">
      <c r="A6" s="3">
        <v>35520</v>
      </c>
      <c r="B6" s="25">
        <v>-3.9</v>
      </c>
    </row>
    <row r="7" spans="1:4" x14ac:dyDescent="0.25">
      <c r="A7" s="3">
        <v>35611</v>
      </c>
      <c r="B7" s="25">
        <v>-4</v>
      </c>
    </row>
    <row r="8" spans="1:4" x14ac:dyDescent="0.25">
      <c r="A8" s="3">
        <v>35703</v>
      </c>
      <c r="B8" s="25">
        <v>-4.7</v>
      </c>
    </row>
    <row r="9" spans="1:4" x14ac:dyDescent="0.25">
      <c r="A9" s="3">
        <v>35795</v>
      </c>
      <c r="B9" s="25">
        <v>-5.6</v>
      </c>
    </row>
    <row r="10" spans="1:4" x14ac:dyDescent="0.25">
      <c r="A10" s="3">
        <v>35885</v>
      </c>
      <c r="B10" s="25">
        <v>-5.7</v>
      </c>
    </row>
    <row r="11" spans="1:4" x14ac:dyDescent="0.25">
      <c r="A11" s="3">
        <v>35976</v>
      </c>
      <c r="B11" s="25">
        <v>-4.7</v>
      </c>
    </row>
    <row r="12" spans="1:4" x14ac:dyDescent="0.25">
      <c r="A12" s="3">
        <v>36068</v>
      </c>
      <c r="B12" s="25">
        <v>-4.3</v>
      </c>
    </row>
    <row r="13" spans="1:4" x14ac:dyDescent="0.25">
      <c r="A13" s="3">
        <v>36160</v>
      </c>
      <c r="B13" s="25">
        <v>-1.8</v>
      </c>
    </row>
    <row r="14" spans="1:4" x14ac:dyDescent="0.25">
      <c r="A14" s="3">
        <v>36250</v>
      </c>
      <c r="B14" s="25">
        <v>-0.7</v>
      </c>
    </row>
    <row r="15" spans="1:4" x14ac:dyDescent="0.25">
      <c r="A15" s="3">
        <v>36341</v>
      </c>
      <c r="B15" s="25">
        <v>1.1000000000000001</v>
      </c>
    </row>
    <row r="16" spans="1:4" x14ac:dyDescent="0.25">
      <c r="A16" s="3">
        <v>36433</v>
      </c>
      <c r="B16" s="25">
        <v>1.3</v>
      </c>
    </row>
    <row r="17" spans="1:4" x14ac:dyDescent="0.25">
      <c r="A17" s="3">
        <v>36525</v>
      </c>
      <c r="B17" s="25">
        <v>1</v>
      </c>
    </row>
    <row r="18" spans="1:4" x14ac:dyDescent="0.25">
      <c r="A18" s="3">
        <v>36616</v>
      </c>
      <c r="B18" s="25">
        <v>0.4</v>
      </c>
    </row>
    <row r="19" spans="1:4" x14ac:dyDescent="0.25">
      <c r="A19" s="3">
        <v>36707</v>
      </c>
      <c r="B19" s="25">
        <v>0.3</v>
      </c>
      <c r="D19" s="100" t="s">
        <v>139</v>
      </c>
    </row>
    <row r="20" spans="1:4" x14ac:dyDescent="0.25">
      <c r="A20" s="3">
        <v>36799</v>
      </c>
      <c r="B20" s="25">
        <v>1.5</v>
      </c>
    </row>
    <row r="21" spans="1:4" x14ac:dyDescent="0.25">
      <c r="A21" s="3">
        <v>36891</v>
      </c>
      <c r="B21" s="25">
        <v>1.3</v>
      </c>
    </row>
    <row r="22" spans="1:4" x14ac:dyDescent="0.25">
      <c r="A22" s="3">
        <v>36981</v>
      </c>
      <c r="B22" s="25">
        <v>-2</v>
      </c>
    </row>
    <row r="23" spans="1:4" x14ac:dyDescent="0.25">
      <c r="A23" s="3">
        <v>37072</v>
      </c>
      <c r="B23" s="25">
        <v>-1.2</v>
      </c>
    </row>
    <row r="24" spans="1:4" x14ac:dyDescent="0.25">
      <c r="A24" s="3">
        <v>37164</v>
      </c>
      <c r="B24" s="25">
        <v>-0.1</v>
      </c>
    </row>
    <row r="25" spans="1:4" x14ac:dyDescent="0.25">
      <c r="A25" s="3">
        <v>37256</v>
      </c>
      <c r="B25" s="25">
        <v>-1</v>
      </c>
    </row>
    <row r="26" spans="1:4" x14ac:dyDescent="0.25">
      <c r="A26" s="3">
        <v>37346</v>
      </c>
      <c r="B26" s="25">
        <v>-0.9</v>
      </c>
    </row>
    <row r="27" spans="1:4" x14ac:dyDescent="0.25">
      <c r="A27" s="3">
        <v>37437</v>
      </c>
      <c r="B27" s="25">
        <v>-1.3</v>
      </c>
    </row>
    <row r="28" spans="1:4" x14ac:dyDescent="0.25">
      <c r="A28" s="3">
        <v>37529</v>
      </c>
      <c r="B28" s="25">
        <v>-1.3</v>
      </c>
    </row>
    <row r="29" spans="1:4" x14ac:dyDescent="0.25">
      <c r="A29" s="3">
        <v>37621</v>
      </c>
      <c r="B29" s="25">
        <v>-1.8</v>
      </c>
    </row>
    <row r="30" spans="1:4" x14ac:dyDescent="0.25">
      <c r="A30" s="3">
        <v>37711</v>
      </c>
      <c r="B30" s="25">
        <v>-2.7</v>
      </c>
    </row>
    <row r="31" spans="1:4" x14ac:dyDescent="0.25">
      <c r="A31" s="3">
        <v>37802</v>
      </c>
      <c r="B31" s="25">
        <v>-0.3</v>
      </c>
    </row>
    <row r="32" spans="1:4" x14ac:dyDescent="0.25">
      <c r="A32" s="3">
        <v>37894</v>
      </c>
      <c r="B32" s="25">
        <v>0.2</v>
      </c>
    </row>
    <row r="33" spans="1:2" x14ac:dyDescent="0.25">
      <c r="A33" s="3">
        <v>37986</v>
      </c>
      <c r="B33" s="25">
        <v>-1.2</v>
      </c>
    </row>
    <row r="34" spans="1:2" x14ac:dyDescent="0.25">
      <c r="A34" s="3">
        <v>38077</v>
      </c>
      <c r="B34" s="25">
        <v>-2.2000000000000002</v>
      </c>
    </row>
    <row r="35" spans="1:2" x14ac:dyDescent="0.25">
      <c r="A35" s="3">
        <v>38168</v>
      </c>
      <c r="B35" s="25">
        <v>-0.8</v>
      </c>
    </row>
    <row r="36" spans="1:2" x14ac:dyDescent="0.25">
      <c r="A36" s="3">
        <v>38260</v>
      </c>
      <c r="B36" s="25">
        <v>0.4</v>
      </c>
    </row>
    <row r="37" spans="1:2" x14ac:dyDescent="0.25">
      <c r="A37" s="3">
        <v>38352</v>
      </c>
      <c r="B37" s="25">
        <v>-0.3</v>
      </c>
    </row>
    <row r="38" spans="1:2" x14ac:dyDescent="0.25">
      <c r="A38" s="3">
        <v>38442</v>
      </c>
      <c r="B38" s="25">
        <v>-1.6</v>
      </c>
    </row>
    <row r="39" spans="1:2" x14ac:dyDescent="0.25">
      <c r="A39" s="3">
        <v>38533</v>
      </c>
      <c r="B39" s="25">
        <v>-0.8</v>
      </c>
    </row>
    <row r="40" spans="1:2" x14ac:dyDescent="0.25">
      <c r="A40" s="3">
        <v>38625</v>
      </c>
      <c r="B40" s="25">
        <v>-2.2999999999999998</v>
      </c>
    </row>
    <row r="41" spans="1:2" x14ac:dyDescent="0.25">
      <c r="A41" s="3">
        <v>38717</v>
      </c>
      <c r="B41" s="25">
        <v>-0.6</v>
      </c>
    </row>
    <row r="42" spans="1:2" x14ac:dyDescent="0.25">
      <c r="A42" s="3">
        <v>38807</v>
      </c>
      <c r="B42" s="25">
        <v>-1.7</v>
      </c>
    </row>
    <row r="43" spans="1:2" x14ac:dyDescent="0.25">
      <c r="A43" s="3">
        <v>38898</v>
      </c>
      <c r="B43" s="25">
        <v>-1.9</v>
      </c>
    </row>
    <row r="44" spans="1:2" x14ac:dyDescent="0.25">
      <c r="A44" s="3">
        <v>38990</v>
      </c>
      <c r="B44" s="25">
        <v>-1.9</v>
      </c>
    </row>
    <row r="45" spans="1:2" x14ac:dyDescent="0.25">
      <c r="A45" s="3">
        <v>39082</v>
      </c>
      <c r="B45" s="25">
        <v>-1.9</v>
      </c>
    </row>
    <row r="46" spans="1:2" x14ac:dyDescent="0.25">
      <c r="A46" s="3">
        <v>39172</v>
      </c>
      <c r="B46" s="25">
        <v>-4.5999999999999996</v>
      </c>
    </row>
    <row r="47" spans="1:2" x14ac:dyDescent="0.25">
      <c r="A47" s="3">
        <v>39263</v>
      </c>
      <c r="B47" s="25">
        <v>-2.9</v>
      </c>
    </row>
    <row r="48" spans="1:2" x14ac:dyDescent="0.25">
      <c r="A48" s="3">
        <v>39355</v>
      </c>
      <c r="B48" s="25">
        <v>-2.7</v>
      </c>
    </row>
    <row r="49" spans="1:2" x14ac:dyDescent="0.25">
      <c r="A49" s="3">
        <v>39447</v>
      </c>
      <c r="B49" s="25">
        <v>-2</v>
      </c>
    </row>
    <row r="50" spans="1:2" x14ac:dyDescent="0.25">
      <c r="A50" s="3">
        <v>39538</v>
      </c>
      <c r="B50" s="25">
        <v>-2.2000000000000002</v>
      </c>
    </row>
    <row r="51" spans="1:2" x14ac:dyDescent="0.25">
      <c r="A51" s="3">
        <v>39629</v>
      </c>
      <c r="B51" s="25">
        <v>-1.8</v>
      </c>
    </row>
    <row r="52" spans="1:2" x14ac:dyDescent="0.25">
      <c r="A52" s="3">
        <v>39721</v>
      </c>
      <c r="B52" s="25">
        <v>-2.5</v>
      </c>
    </row>
    <row r="53" spans="1:2" x14ac:dyDescent="0.25">
      <c r="A53" s="3">
        <v>39813</v>
      </c>
      <c r="B53" s="25">
        <v>-4.3</v>
      </c>
    </row>
    <row r="54" spans="1:2" x14ac:dyDescent="0.25">
      <c r="A54" s="3">
        <v>39903</v>
      </c>
      <c r="B54" s="25">
        <v>-1.9</v>
      </c>
    </row>
    <row r="55" spans="1:2" x14ac:dyDescent="0.25">
      <c r="A55" s="3">
        <v>39994</v>
      </c>
      <c r="B55" s="25">
        <v>-1.4</v>
      </c>
    </row>
    <row r="56" spans="1:2" x14ac:dyDescent="0.25">
      <c r="A56" s="3">
        <v>40086</v>
      </c>
      <c r="B56" s="25">
        <v>-2</v>
      </c>
    </row>
    <row r="57" spans="1:2" x14ac:dyDescent="0.25">
      <c r="A57" s="3">
        <v>40178</v>
      </c>
      <c r="B57" s="25">
        <v>-2.1</v>
      </c>
    </row>
    <row r="58" spans="1:2" x14ac:dyDescent="0.25">
      <c r="A58" s="3">
        <v>40268</v>
      </c>
      <c r="B58" s="25">
        <v>-1.9</v>
      </c>
    </row>
    <row r="59" spans="1:2" x14ac:dyDescent="0.25">
      <c r="A59" s="3">
        <v>40359</v>
      </c>
      <c r="B59" s="25">
        <v>-2.1</v>
      </c>
    </row>
    <row r="60" spans="1:2" x14ac:dyDescent="0.25">
      <c r="A60" s="3">
        <v>40451</v>
      </c>
      <c r="B60" s="25">
        <v>-4.3</v>
      </c>
    </row>
    <row r="61" spans="1:2" x14ac:dyDescent="0.25">
      <c r="A61" s="3">
        <v>40543</v>
      </c>
      <c r="B61" s="25">
        <v>-3.5</v>
      </c>
    </row>
    <row r="62" spans="1:2" x14ac:dyDescent="0.25">
      <c r="A62" s="3">
        <v>40633</v>
      </c>
      <c r="B62" s="25">
        <v>-2.6</v>
      </c>
    </row>
    <row r="63" spans="1:2" x14ac:dyDescent="0.25">
      <c r="A63" s="3">
        <v>40724</v>
      </c>
      <c r="B63" s="25">
        <v>-2.1</v>
      </c>
    </row>
    <row r="64" spans="1:2" x14ac:dyDescent="0.25">
      <c r="A64" s="3">
        <v>40816</v>
      </c>
      <c r="B64" s="25">
        <v>-3.4</v>
      </c>
    </row>
    <row r="65" spans="1:2" x14ac:dyDescent="0.25">
      <c r="A65" s="3">
        <v>40908</v>
      </c>
      <c r="B65" s="25">
        <v>-3.4</v>
      </c>
    </row>
    <row r="66" spans="1:2" x14ac:dyDescent="0.25">
      <c r="A66" s="3">
        <v>40999</v>
      </c>
      <c r="B66" s="25">
        <v>-2</v>
      </c>
    </row>
    <row r="67" spans="1:2" x14ac:dyDescent="0.25">
      <c r="A67" s="3">
        <v>41090</v>
      </c>
      <c r="B67" s="25">
        <v>-3.6</v>
      </c>
    </row>
    <row r="68" spans="1:2" x14ac:dyDescent="0.25">
      <c r="A68" s="3">
        <v>41182</v>
      </c>
      <c r="B68" s="25">
        <v>-3.9</v>
      </c>
    </row>
    <row r="69" spans="1:2" x14ac:dyDescent="0.25">
      <c r="A69" s="3">
        <v>41274</v>
      </c>
      <c r="B69" s="25">
        <v>-3.1</v>
      </c>
    </row>
    <row r="70" spans="1:2" x14ac:dyDescent="0.25">
      <c r="A70" s="3">
        <v>41364</v>
      </c>
      <c r="B70" s="25">
        <v>-3.7</v>
      </c>
    </row>
    <row r="71" spans="1:2" x14ac:dyDescent="0.25">
      <c r="A71" s="3">
        <v>41455</v>
      </c>
      <c r="B71" s="25">
        <v>-2.4</v>
      </c>
    </row>
    <row r="72" spans="1:2" x14ac:dyDescent="0.25">
      <c r="A72" s="3">
        <v>41547</v>
      </c>
      <c r="B72" s="25">
        <v>-3.7</v>
      </c>
    </row>
    <row r="73" spans="1:2" x14ac:dyDescent="0.25">
      <c r="A73" s="3">
        <v>41639</v>
      </c>
      <c r="B73" s="25">
        <v>-3.2</v>
      </c>
    </row>
    <row r="74" spans="1:2" x14ac:dyDescent="0.25">
      <c r="A74" s="3">
        <v>41729</v>
      </c>
      <c r="B74" s="25">
        <v>-4.5</v>
      </c>
    </row>
    <row r="75" spans="1:2" x14ac:dyDescent="0.25">
      <c r="A75" s="3">
        <v>41820</v>
      </c>
      <c r="B75" s="25">
        <v>-4.4000000000000004</v>
      </c>
    </row>
    <row r="76" spans="1:2" x14ac:dyDescent="0.25">
      <c r="A76" s="3">
        <v>41912</v>
      </c>
      <c r="B76" s="25">
        <v>-4.9000000000000004</v>
      </c>
    </row>
    <row r="77" spans="1:2" x14ac:dyDescent="0.25">
      <c r="A77" s="3">
        <v>42004</v>
      </c>
      <c r="B77" s="25">
        <v>-7</v>
      </c>
    </row>
    <row r="78" spans="1:2" x14ac:dyDescent="0.25">
      <c r="A78" s="3">
        <v>42094</v>
      </c>
      <c r="B78" s="25">
        <v>-6.8</v>
      </c>
    </row>
    <row r="79" spans="1:2" x14ac:dyDescent="0.25">
      <c r="A79" s="3">
        <v>42185</v>
      </c>
      <c r="B79" s="25">
        <v>-5.8</v>
      </c>
    </row>
    <row r="80" spans="1:2" x14ac:dyDescent="0.25">
      <c r="A80" s="3">
        <v>42277</v>
      </c>
      <c r="B80" s="25">
        <v>-7.1</v>
      </c>
    </row>
    <row r="81" spans="1:2" x14ac:dyDescent="0.25">
      <c r="A81" s="3">
        <v>42369</v>
      </c>
      <c r="B81" s="25">
        <v>-5.6</v>
      </c>
    </row>
    <row r="82" spans="1:2" x14ac:dyDescent="0.25">
      <c r="A82" s="3">
        <v>42460</v>
      </c>
      <c r="B82" s="25">
        <v>-5.6</v>
      </c>
    </row>
    <row r="83" spans="1:2" x14ac:dyDescent="0.25">
      <c r="A83" s="3">
        <v>42551</v>
      </c>
      <c r="B83" s="25">
        <v>-4</v>
      </c>
    </row>
    <row r="84" spans="1:2" x14ac:dyDescent="0.25">
      <c r="A84" s="3">
        <v>42643</v>
      </c>
      <c r="B84" s="25">
        <v>-4.8</v>
      </c>
    </row>
    <row r="85" spans="1:2" x14ac:dyDescent="0.25">
      <c r="A85" s="3">
        <v>42735</v>
      </c>
      <c r="B85" s="25">
        <v>-3.5</v>
      </c>
    </row>
    <row r="86" spans="1:2" x14ac:dyDescent="0.25">
      <c r="A86" s="3">
        <v>42825</v>
      </c>
      <c r="B86" s="25">
        <v>-4.5999999999999996</v>
      </c>
    </row>
    <row r="87" spans="1:2" x14ac:dyDescent="0.25">
      <c r="A87" s="3">
        <v>42916</v>
      </c>
      <c r="B87" s="25">
        <v>-3.2</v>
      </c>
    </row>
    <row r="88" spans="1:2" x14ac:dyDescent="0.25">
      <c r="A88" s="3">
        <v>43008</v>
      </c>
      <c r="B88" s="25">
        <v>-3.2</v>
      </c>
    </row>
    <row r="89" spans="1:2" x14ac:dyDescent="0.25">
      <c r="A89" s="3">
        <v>43100</v>
      </c>
      <c r="B89" s="25">
        <v>-1.8</v>
      </c>
    </row>
    <row r="90" spans="1:2" x14ac:dyDescent="0.25">
      <c r="A90" s="3">
        <v>43190</v>
      </c>
      <c r="B90" s="25">
        <v>-3.7</v>
      </c>
    </row>
    <row r="91" spans="1:2" x14ac:dyDescent="0.25">
      <c r="A91" s="3">
        <v>43281</v>
      </c>
      <c r="B91" s="25">
        <v>-4.2</v>
      </c>
    </row>
    <row r="92" spans="1:2" x14ac:dyDescent="0.25">
      <c r="A92" s="3">
        <v>43373</v>
      </c>
      <c r="B92" s="25">
        <v>-4</v>
      </c>
    </row>
    <row r="93" spans="1:2" x14ac:dyDescent="0.25">
      <c r="A93" s="3">
        <v>43465</v>
      </c>
      <c r="B93" s="25">
        <v>-5</v>
      </c>
    </row>
    <row r="94" spans="1:2" x14ac:dyDescent="0.25">
      <c r="A94" s="3">
        <v>43555</v>
      </c>
      <c r="B94" s="25">
        <v>-4.8</v>
      </c>
    </row>
    <row r="95" spans="1:2" x14ac:dyDescent="0.25">
      <c r="A95" s="3">
        <v>43646</v>
      </c>
      <c r="B95" s="25">
        <v>-4.0999999999999996</v>
      </c>
    </row>
    <row r="96" spans="1:2" x14ac:dyDescent="0.25">
      <c r="A96" s="3">
        <v>43738</v>
      </c>
      <c r="B96" s="25">
        <v>-5.3</v>
      </c>
    </row>
    <row r="97" spans="1:2" x14ac:dyDescent="0.25">
      <c r="A97" s="3">
        <v>43830</v>
      </c>
      <c r="B97" s="25">
        <v>-4.2</v>
      </c>
    </row>
    <row r="98" spans="1:2" x14ac:dyDescent="0.25">
      <c r="A98" s="3">
        <v>43921</v>
      </c>
      <c r="B98" s="25">
        <v>-3.1</v>
      </c>
    </row>
    <row r="99" spans="1:2" x14ac:dyDescent="0.25">
      <c r="A99" s="3">
        <v>44012</v>
      </c>
      <c r="B99" s="25">
        <v>-3.6</v>
      </c>
    </row>
    <row r="100" spans="1:2" x14ac:dyDescent="0.25">
      <c r="A100" s="3">
        <v>44104</v>
      </c>
      <c r="B100" s="25">
        <v>-3</v>
      </c>
    </row>
    <row r="101" spans="1:2" x14ac:dyDescent="0.25">
      <c r="A101" s="3">
        <v>44196</v>
      </c>
      <c r="B101" s="25">
        <v>-4</v>
      </c>
    </row>
    <row r="102" spans="1:2" x14ac:dyDescent="0.25">
      <c r="A102" s="3">
        <v>44286</v>
      </c>
      <c r="B102" s="25">
        <v>-4</v>
      </c>
    </row>
    <row r="103" spans="1:2" x14ac:dyDescent="0.25">
      <c r="A103" s="3">
        <v>44377</v>
      </c>
      <c r="B103" s="25">
        <v>-5.5</v>
      </c>
    </row>
    <row r="104" spans="1:2" x14ac:dyDescent="0.25">
      <c r="A104" s="3">
        <v>44469</v>
      </c>
      <c r="B104" s="25">
        <v>-6</v>
      </c>
    </row>
    <row r="105" spans="1:2" x14ac:dyDescent="0.25">
      <c r="A105" s="3">
        <v>44561</v>
      </c>
      <c r="B105" s="25">
        <v>-6.9</v>
      </c>
    </row>
    <row r="106" spans="1:2" x14ac:dyDescent="0.25">
      <c r="A106" s="3">
        <v>44651</v>
      </c>
      <c r="B106" s="25">
        <v>-6.3</v>
      </c>
    </row>
    <row r="107" spans="1:2" x14ac:dyDescent="0.25">
      <c r="A107" s="3">
        <v>44742</v>
      </c>
      <c r="B107" s="25">
        <v>-5.5</v>
      </c>
    </row>
    <row r="108" spans="1:2" x14ac:dyDescent="0.25">
      <c r="A108" s="3">
        <v>44834</v>
      </c>
      <c r="B108" s="25">
        <v>-7.1</v>
      </c>
    </row>
    <row r="109" spans="1:2" x14ac:dyDescent="0.25">
      <c r="A109" s="3">
        <v>44926</v>
      </c>
      <c r="B109" s="25">
        <v>-6</v>
      </c>
    </row>
    <row r="110" spans="1:2" x14ac:dyDescent="0.25">
      <c r="A110" s="3">
        <v>45016</v>
      </c>
      <c r="B110" s="25">
        <v>-4.2</v>
      </c>
    </row>
    <row r="111" spans="1:2" x14ac:dyDescent="0.25">
      <c r="A111" s="3">
        <v>45107</v>
      </c>
      <c r="B111" s="25">
        <v>-3</v>
      </c>
    </row>
    <row r="112" spans="1:2" x14ac:dyDescent="0.25">
      <c r="A112" s="3"/>
    </row>
    <row r="113" spans="1:1" x14ac:dyDescent="0.25">
      <c r="A113" s="3"/>
    </row>
    <row r="114" spans="1:1" x14ac:dyDescent="0.25">
      <c r="A114" s="3"/>
    </row>
  </sheetData>
  <pageMargins left="0.7" right="0.7" top="0.75" bottom="0.75" header="0.3" footer="0.3"/>
  <pageSetup scale="9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BO59"/>
  <sheetViews>
    <sheetView showGridLines="0" view="pageBreakPreview" topLeftCell="A28" zoomScale="89" zoomScaleNormal="85" zoomScaleSheetLayoutView="89" workbookViewId="0">
      <pane xSplit="1" topLeftCell="AN1" activePane="topRight" state="frozen"/>
      <selection pane="topRight" activeCell="AX39" sqref="AX39"/>
    </sheetView>
  </sheetViews>
  <sheetFormatPr baseColWidth="10" defaultColWidth="11.42578125" defaultRowHeight="16.5" x14ac:dyDescent="0.3"/>
  <cols>
    <col min="1" max="1" width="48.42578125" style="72" bestFit="1" customWidth="1"/>
    <col min="2" max="4" width="11.42578125" style="72"/>
    <col min="5" max="49" width="11.5703125" style="72" bestFit="1" customWidth="1"/>
    <col min="50" max="56" width="12.42578125" style="72" bestFit="1" customWidth="1"/>
    <col min="57" max="57" width="11.5703125" style="72" bestFit="1" customWidth="1"/>
    <col min="58" max="67" width="12.42578125" style="72" bestFit="1" customWidth="1"/>
    <col min="68" max="68" width="11.85546875" style="72" bestFit="1" customWidth="1"/>
    <col min="69" max="16384" width="11.42578125" style="72"/>
  </cols>
  <sheetData>
    <row r="1" spans="1:67" ht="18" x14ac:dyDescent="0.3">
      <c r="A1" s="71" t="s">
        <v>93</v>
      </c>
    </row>
    <row r="2" spans="1:67" x14ac:dyDescent="0.3">
      <c r="A2" s="73" t="s">
        <v>94</v>
      </c>
    </row>
    <row r="3" spans="1:67" x14ac:dyDescent="0.3">
      <c r="A3" s="73" t="s">
        <v>95</v>
      </c>
    </row>
    <row r="4" spans="1:67" x14ac:dyDescent="0.3">
      <c r="A4" s="74" t="s">
        <v>96</v>
      </c>
    </row>
    <row r="5" spans="1:67" x14ac:dyDescent="0.3">
      <c r="A5" s="75"/>
    </row>
    <row r="6" spans="1:67" x14ac:dyDescent="0.3">
      <c r="A6" s="76" t="s">
        <v>97</v>
      </c>
      <c r="B6" s="77">
        <v>39142</v>
      </c>
      <c r="C6" s="77">
        <v>39234</v>
      </c>
      <c r="D6" s="77">
        <v>39326</v>
      </c>
      <c r="E6" s="77">
        <v>39417</v>
      </c>
      <c r="F6" s="77">
        <v>39508</v>
      </c>
      <c r="G6" s="77">
        <v>39600</v>
      </c>
      <c r="H6" s="77">
        <v>39692</v>
      </c>
      <c r="I6" s="77">
        <v>39783</v>
      </c>
      <c r="J6" s="77">
        <v>39873</v>
      </c>
      <c r="K6" s="77">
        <v>39965</v>
      </c>
      <c r="L6" s="77">
        <v>40057</v>
      </c>
      <c r="M6" s="77">
        <v>40148</v>
      </c>
      <c r="N6" s="77">
        <v>40238</v>
      </c>
      <c r="O6" s="77">
        <v>40330</v>
      </c>
      <c r="P6" s="77">
        <v>40422</v>
      </c>
      <c r="Q6" s="77">
        <v>40513</v>
      </c>
      <c r="R6" s="77">
        <v>40603</v>
      </c>
      <c r="S6" s="77">
        <v>40695</v>
      </c>
      <c r="T6" s="77">
        <v>40787</v>
      </c>
      <c r="U6" s="77">
        <v>40878</v>
      </c>
      <c r="V6" s="77">
        <v>40969</v>
      </c>
      <c r="W6" s="77">
        <v>41061</v>
      </c>
      <c r="X6" s="77">
        <v>41153</v>
      </c>
      <c r="Y6" s="77">
        <v>41244</v>
      </c>
      <c r="Z6" s="77">
        <v>41334</v>
      </c>
      <c r="AA6" s="77">
        <v>41426</v>
      </c>
      <c r="AB6" s="77">
        <v>41518</v>
      </c>
      <c r="AC6" s="77">
        <v>41609</v>
      </c>
      <c r="AD6" s="77">
        <v>41699</v>
      </c>
      <c r="AE6" s="77">
        <v>41791</v>
      </c>
      <c r="AF6" s="77">
        <v>41883</v>
      </c>
      <c r="AG6" s="77">
        <v>41974</v>
      </c>
      <c r="AH6" s="77">
        <v>42064</v>
      </c>
      <c r="AI6" s="77">
        <v>42156</v>
      </c>
      <c r="AJ6" s="77">
        <v>42248</v>
      </c>
      <c r="AK6" s="77">
        <v>42339</v>
      </c>
      <c r="AL6" s="77">
        <v>42430</v>
      </c>
      <c r="AM6" s="77">
        <v>42522</v>
      </c>
      <c r="AN6" s="77">
        <v>42614</v>
      </c>
      <c r="AO6" s="77">
        <v>42705</v>
      </c>
      <c r="AP6" s="77">
        <v>42795</v>
      </c>
      <c r="AQ6" s="77">
        <v>42887</v>
      </c>
      <c r="AR6" s="77">
        <v>42979</v>
      </c>
      <c r="AS6" s="77">
        <v>43070</v>
      </c>
      <c r="AT6" s="77">
        <v>43160</v>
      </c>
      <c r="AU6" s="77">
        <v>43252</v>
      </c>
      <c r="AV6" s="77">
        <v>43344</v>
      </c>
      <c r="AW6" s="77">
        <v>43435</v>
      </c>
      <c r="AX6" s="77">
        <v>43525</v>
      </c>
      <c r="AY6" s="77">
        <v>43617</v>
      </c>
      <c r="AZ6" s="77">
        <v>43709</v>
      </c>
      <c r="BA6" s="77">
        <v>43800</v>
      </c>
      <c r="BB6" s="77">
        <v>43891</v>
      </c>
      <c r="BC6" s="77">
        <v>43983</v>
      </c>
      <c r="BD6" s="77">
        <v>44075</v>
      </c>
      <c r="BE6" s="77">
        <v>44166</v>
      </c>
      <c r="BF6" s="77">
        <v>44256</v>
      </c>
      <c r="BG6" s="77">
        <v>44348</v>
      </c>
      <c r="BH6" s="77">
        <v>44440</v>
      </c>
      <c r="BI6" s="77">
        <v>44531</v>
      </c>
      <c r="BJ6" s="77">
        <v>44621</v>
      </c>
      <c r="BK6" s="77">
        <v>44713</v>
      </c>
      <c r="BL6" s="77">
        <v>44805</v>
      </c>
      <c r="BM6" s="77">
        <v>44896</v>
      </c>
      <c r="BN6" s="77">
        <v>44986</v>
      </c>
      <c r="BO6" s="77">
        <v>45078</v>
      </c>
    </row>
    <row r="7" spans="1:67" ht="3" customHeight="1" x14ac:dyDescent="0.3">
      <c r="A7" s="78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</row>
    <row r="8" spans="1:67" x14ac:dyDescent="0.3">
      <c r="A8" s="80" t="s">
        <v>98</v>
      </c>
      <c r="B8" s="81">
        <v>14787.234905829242</v>
      </c>
      <c r="C8" s="81">
        <v>19432.258229714382</v>
      </c>
      <c r="D8" s="81">
        <v>16792.507297016877</v>
      </c>
      <c r="E8" s="81">
        <v>13693.254128527864</v>
      </c>
      <c r="F8" s="81">
        <v>19891.848874699819</v>
      </c>
      <c r="G8" s="81">
        <v>19805.164631141692</v>
      </c>
      <c r="H8" s="81">
        <v>18092.962640966645</v>
      </c>
      <c r="I8" s="81">
        <v>17268.663014628204</v>
      </c>
      <c r="J8" s="81">
        <v>17337.770332158816</v>
      </c>
      <c r="K8" s="81">
        <v>22989.647617921899</v>
      </c>
      <c r="L8" s="81">
        <v>20635.282313553304</v>
      </c>
      <c r="M8" s="81">
        <v>16192.811027880292</v>
      </c>
      <c r="N8" s="81">
        <v>19520.926720582596</v>
      </c>
      <c r="O8" s="81">
        <v>19611.653733645235</v>
      </c>
      <c r="P8" s="81">
        <v>19668.739509685576</v>
      </c>
      <c r="Q8" s="81">
        <v>16155.700185797759</v>
      </c>
      <c r="R8" s="81">
        <v>20581.597012150894</v>
      </c>
      <c r="S8" s="81">
        <v>29997.765381383211</v>
      </c>
      <c r="T8" s="81">
        <v>24137.370189215195</v>
      </c>
      <c r="U8" s="81">
        <v>19530.499077705164</v>
      </c>
      <c r="V8" s="81">
        <v>22088.718113812367</v>
      </c>
      <c r="W8" s="81">
        <v>41085.800543637437</v>
      </c>
      <c r="X8" s="81">
        <v>25658.655932799731</v>
      </c>
      <c r="Y8" s="81">
        <v>18232.826425704348</v>
      </c>
      <c r="Z8" s="81">
        <v>28164.579458140026</v>
      </c>
      <c r="AA8" s="81">
        <v>38135.718770958381</v>
      </c>
      <c r="AB8" s="81">
        <v>27191.697721933208</v>
      </c>
      <c r="AC8" s="81">
        <v>26252.367997017864</v>
      </c>
      <c r="AD8" s="81">
        <v>30137.45418905708</v>
      </c>
      <c r="AE8" s="81">
        <v>35522.007713941864</v>
      </c>
      <c r="AF8" s="81">
        <v>31598.307443257643</v>
      </c>
      <c r="AG8" s="81">
        <v>28645.788138983266</v>
      </c>
      <c r="AH8" s="81">
        <v>28631.680144695696</v>
      </c>
      <c r="AI8" s="81">
        <v>38666.49068685119</v>
      </c>
      <c r="AJ8" s="81">
        <v>33658.985276594802</v>
      </c>
      <c r="AK8" s="81">
        <v>28363.912362052663</v>
      </c>
      <c r="AL8" s="81">
        <v>30671.752035721351</v>
      </c>
      <c r="AM8" s="81">
        <v>40235.578263840245</v>
      </c>
      <c r="AN8" s="81">
        <v>29449.311324389233</v>
      </c>
      <c r="AO8" s="81">
        <v>28010.444019654991</v>
      </c>
      <c r="AP8" s="81">
        <v>30555.272171470053</v>
      </c>
      <c r="AQ8" s="81">
        <v>42386.597202555946</v>
      </c>
      <c r="AR8" s="81">
        <v>41515.248678029871</v>
      </c>
      <c r="AS8" s="81">
        <v>29605.327208856957</v>
      </c>
      <c r="AT8" s="81">
        <v>34558.590982682173</v>
      </c>
      <c r="AU8" s="81">
        <v>41142.56346719162</v>
      </c>
      <c r="AV8" s="81">
        <v>36659.696470135816</v>
      </c>
      <c r="AW8" s="81">
        <v>36931.375681972662</v>
      </c>
      <c r="AX8" s="81">
        <v>40828.578522763797</v>
      </c>
      <c r="AY8" s="81">
        <v>49445.125105248961</v>
      </c>
      <c r="AZ8" s="81">
        <v>43389.768363177165</v>
      </c>
      <c r="BA8" s="81">
        <v>38197.773333053854</v>
      </c>
      <c r="BB8" s="81">
        <v>48617.500528144046</v>
      </c>
      <c r="BC8" s="81">
        <v>34626.987647504429</v>
      </c>
      <c r="BD8" s="81">
        <v>32700.384972687141</v>
      </c>
      <c r="BE8" s="81">
        <v>36623.332513302143</v>
      </c>
      <c r="BF8" s="81">
        <v>47589.880230021314</v>
      </c>
      <c r="BG8" s="81">
        <v>44494.976658630774</v>
      </c>
      <c r="BH8" s="81">
        <v>56698.360404882871</v>
      </c>
      <c r="BI8" s="81">
        <v>43275.1855576694</v>
      </c>
      <c r="BJ8" s="81">
        <v>52672.986548548084</v>
      </c>
      <c r="BK8" s="81">
        <v>68870.056406584656</v>
      </c>
      <c r="BL8" s="81">
        <v>63977.669914082289</v>
      </c>
      <c r="BM8" s="81">
        <v>52742.163259867099</v>
      </c>
      <c r="BN8" s="81">
        <v>64514.228544284866</v>
      </c>
      <c r="BO8" s="81">
        <v>93021.770420019835</v>
      </c>
    </row>
    <row r="9" spans="1:67" ht="3" customHeight="1" x14ac:dyDescent="0.3">
      <c r="A9" s="82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>
        <v>0</v>
      </c>
      <c r="BO9" s="84"/>
    </row>
    <row r="10" spans="1:67" x14ac:dyDescent="0.3">
      <c r="A10" s="85" t="s">
        <v>99</v>
      </c>
      <c r="B10" s="86">
        <v>14268.041340331998</v>
      </c>
      <c r="C10" s="86">
        <v>16487.792220662002</v>
      </c>
      <c r="D10" s="86">
        <v>14879.174081403</v>
      </c>
      <c r="E10" s="86">
        <v>12614.02236285121</v>
      </c>
      <c r="F10" s="86">
        <v>16779.735437354</v>
      </c>
      <c r="G10" s="86">
        <v>18129.567485551004</v>
      </c>
      <c r="H10" s="86">
        <v>16289.567440725001</v>
      </c>
      <c r="I10" s="86">
        <v>13798.97341029</v>
      </c>
      <c r="J10" s="86">
        <v>15740.096152934</v>
      </c>
      <c r="K10" s="86">
        <v>19688.903849697999</v>
      </c>
      <c r="L10" s="86">
        <v>17461.784970162</v>
      </c>
      <c r="M10" s="86">
        <v>12768.214997319999</v>
      </c>
      <c r="N10" s="86">
        <v>17311.904384913003</v>
      </c>
      <c r="O10" s="86">
        <v>17649.790387049004</v>
      </c>
      <c r="P10" s="86">
        <v>18089.987437262997</v>
      </c>
      <c r="Q10" s="86">
        <v>14356.605163829001</v>
      </c>
      <c r="R10" s="86">
        <v>19262.930497529</v>
      </c>
      <c r="S10" s="86">
        <v>27477.878955000997</v>
      </c>
      <c r="T10" s="86">
        <v>20687.220914346901</v>
      </c>
      <c r="U10" s="86">
        <v>16949.553385584102</v>
      </c>
      <c r="V10" s="86">
        <v>21178.664275306</v>
      </c>
      <c r="W10" s="86">
        <v>36325.721536349003</v>
      </c>
      <c r="X10" s="86">
        <v>21496.017974785998</v>
      </c>
      <c r="Y10" s="86">
        <v>17345.547435455999</v>
      </c>
      <c r="Z10" s="86">
        <v>23355.567094094</v>
      </c>
      <c r="AA10" s="86">
        <v>34520.690747551002</v>
      </c>
      <c r="AB10" s="86">
        <v>25067.141886796999</v>
      </c>
      <c r="AC10" s="86">
        <v>18819.872176817</v>
      </c>
      <c r="AD10" s="86">
        <v>27575.657896981997</v>
      </c>
      <c r="AE10" s="86">
        <v>34485.549308590998</v>
      </c>
      <c r="AF10" s="86">
        <v>26239.34860161</v>
      </c>
      <c r="AG10" s="86">
        <v>20657.548510535002</v>
      </c>
      <c r="AH10" s="86">
        <v>27436.236199748004</v>
      </c>
      <c r="AI10" s="86">
        <v>37672.632149454003</v>
      </c>
      <c r="AJ10" s="86">
        <v>29376.173447239002</v>
      </c>
      <c r="AK10" s="86">
        <v>22598.800971817</v>
      </c>
      <c r="AL10" s="86">
        <v>28724.902545353994</v>
      </c>
      <c r="AM10" s="86">
        <v>38923.841263441005</v>
      </c>
      <c r="AN10" s="86">
        <v>27616.113074008001</v>
      </c>
      <c r="AO10" s="86">
        <v>22716.682982645998</v>
      </c>
      <c r="AP10" s="86">
        <v>29411.104946668231</v>
      </c>
      <c r="AQ10" s="86">
        <v>40257.833599400619</v>
      </c>
      <c r="AR10" s="86">
        <v>37059.576798386908</v>
      </c>
      <c r="AS10" s="86">
        <v>25679.986819373615</v>
      </c>
      <c r="AT10" s="86">
        <v>32757.748013008975</v>
      </c>
      <c r="AU10" s="86">
        <v>37874.861067710881</v>
      </c>
      <c r="AV10" s="86">
        <v>33924.746563448367</v>
      </c>
      <c r="AW10" s="86">
        <v>31456.293740750851</v>
      </c>
      <c r="AX10" s="86">
        <v>36538.223227979019</v>
      </c>
      <c r="AY10" s="86">
        <v>42069.413315801896</v>
      </c>
      <c r="AZ10" s="86">
        <v>38820.506623239758</v>
      </c>
      <c r="BA10" s="86">
        <v>32466.840462715423</v>
      </c>
      <c r="BB10" s="86">
        <v>40745.022662755553</v>
      </c>
      <c r="BC10" s="86">
        <v>31670.164474741614</v>
      </c>
      <c r="BD10" s="86">
        <v>28964.719527407047</v>
      </c>
      <c r="BE10" s="86">
        <v>31041.050754628799</v>
      </c>
      <c r="BF10" s="86">
        <v>39385.317434801007</v>
      </c>
      <c r="BG10" s="86">
        <v>42691.873156209957</v>
      </c>
      <c r="BH10" s="86">
        <v>41726.289427826618</v>
      </c>
      <c r="BI10" s="86">
        <v>39875.955556940011</v>
      </c>
      <c r="BJ10" s="86">
        <v>50481.379286488962</v>
      </c>
      <c r="BK10" s="86">
        <v>57150.619627254375</v>
      </c>
      <c r="BL10" s="86">
        <v>57892.122224898303</v>
      </c>
      <c r="BM10" s="86">
        <v>47778.566859341699</v>
      </c>
      <c r="BN10" s="86">
        <v>60795.849233671062</v>
      </c>
      <c r="BO10" s="86">
        <v>82472.953440394806</v>
      </c>
    </row>
    <row r="11" spans="1:67" x14ac:dyDescent="0.3">
      <c r="A11" s="87" t="s">
        <v>100</v>
      </c>
      <c r="B11" s="88">
        <v>14218.965771198997</v>
      </c>
      <c r="C11" s="88">
        <v>16418.370974406003</v>
      </c>
      <c r="D11" s="88">
        <v>14819.776636824001</v>
      </c>
      <c r="E11" s="88">
        <v>12408.923091034001</v>
      </c>
      <c r="F11" s="88">
        <v>16640.054886260998</v>
      </c>
      <c r="G11" s="88">
        <v>18000.249191989002</v>
      </c>
      <c r="H11" s="88">
        <v>16176.32494047</v>
      </c>
      <c r="I11" s="88">
        <v>13531.964043933</v>
      </c>
      <c r="J11" s="88">
        <v>15643.887191508999</v>
      </c>
      <c r="K11" s="88">
        <v>19565.210111132998</v>
      </c>
      <c r="L11" s="88">
        <v>17361.536071304999</v>
      </c>
      <c r="M11" s="88">
        <v>12625.352418086</v>
      </c>
      <c r="N11" s="88">
        <v>17108.314956751001</v>
      </c>
      <c r="O11" s="88">
        <v>17573.769801079001</v>
      </c>
      <c r="P11" s="88">
        <v>17951.032087015996</v>
      </c>
      <c r="Q11" s="88">
        <v>14148.290709319001</v>
      </c>
      <c r="R11" s="88">
        <v>19155.527918906999</v>
      </c>
      <c r="S11" s="88">
        <v>27372.248440863994</v>
      </c>
      <c r="T11" s="88">
        <v>20519.589193289899</v>
      </c>
      <c r="U11" s="88">
        <v>16760.507606862102</v>
      </c>
      <c r="V11" s="88">
        <v>20933.09813934</v>
      </c>
      <c r="W11" s="88">
        <v>36061.653184579001</v>
      </c>
      <c r="X11" s="88">
        <v>21218.473713687003</v>
      </c>
      <c r="Y11" s="88">
        <v>16926.028904504001</v>
      </c>
      <c r="Z11" s="88">
        <v>23190.896551116999</v>
      </c>
      <c r="AA11" s="88">
        <v>34147.972291120997</v>
      </c>
      <c r="AB11" s="88">
        <v>24844.215683995</v>
      </c>
      <c r="AC11" s="88">
        <v>18596.854593186999</v>
      </c>
      <c r="AD11" s="88">
        <v>27408.710392490997</v>
      </c>
      <c r="AE11" s="88">
        <v>34386.728682442998</v>
      </c>
      <c r="AF11" s="88">
        <v>26135.462204404001</v>
      </c>
      <c r="AG11" s="88">
        <v>20411.581719238002</v>
      </c>
      <c r="AH11" s="88">
        <v>27236.036841174002</v>
      </c>
      <c r="AI11" s="88">
        <v>37537.209891160004</v>
      </c>
      <c r="AJ11" s="88">
        <v>29244.058662616997</v>
      </c>
      <c r="AK11" s="88">
        <v>22385.846066967999</v>
      </c>
      <c r="AL11" s="88">
        <v>28576.033529981996</v>
      </c>
      <c r="AM11" s="88">
        <v>38708.377663942003</v>
      </c>
      <c r="AN11" s="88">
        <v>27485.69719984</v>
      </c>
      <c r="AO11" s="88">
        <v>22558.468513087999</v>
      </c>
      <c r="AP11" s="88">
        <v>29073.480635758999</v>
      </c>
      <c r="AQ11" s="88">
        <v>40099.135052129001</v>
      </c>
      <c r="AR11" s="88">
        <v>32329.864427961998</v>
      </c>
      <c r="AS11" s="88">
        <v>25455.389627926997</v>
      </c>
      <c r="AT11" s="88">
        <v>32607.815763143</v>
      </c>
      <c r="AU11" s="88">
        <v>37551.917490109998</v>
      </c>
      <c r="AV11" s="88">
        <v>33800.998338240999</v>
      </c>
      <c r="AW11" s="88">
        <v>31226.441182968658</v>
      </c>
      <c r="AX11" s="88">
        <v>36245.353196183998</v>
      </c>
      <c r="AY11" s="88">
        <v>41824.536697326999</v>
      </c>
      <c r="AZ11" s="88">
        <v>38509.917400904953</v>
      </c>
      <c r="BA11" s="88">
        <v>31838.21788147901</v>
      </c>
      <c r="BB11" s="88">
        <v>40379.846757065032</v>
      </c>
      <c r="BC11" s="88">
        <v>31496.892585487964</v>
      </c>
      <c r="BD11" s="88">
        <v>28456.928484145996</v>
      </c>
      <c r="BE11" s="88">
        <v>30429.275803620192</v>
      </c>
      <c r="BF11" s="88">
        <v>39071.998656923999</v>
      </c>
      <c r="BG11" s="88">
        <v>42221.380926107995</v>
      </c>
      <c r="BH11" s="88">
        <v>41436.631824463009</v>
      </c>
      <c r="BI11" s="88">
        <v>39498.097480448007</v>
      </c>
      <c r="BJ11" s="88">
        <v>50192.151870293994</v>
      </c>
      <c r="BK11" s="88">
        <v>56773.002343132997</v>
      </c>
      <c r="BL11" s="88">
        <v>57527.375095039009</v>
      </c>
      <c r="BM11" s="88">
        <v>47506.042511850625</v>
      </c>
      <c r="BN11" s="88">
        <v>60399.560599877994</v>
      </c>
      <c r="BO11" s="88">
        <v>82137.315758009005</v>
      </c>
    </row>
    <row r="12" spans="1:67" x14ac:dyDescent="0.3">
      <c r="A12" s="87" t="s">
        <v>101</v>
      </c>
      <c r="B12" s="88">
        <v>49.075569133000002</v>
      </c>
      <c r="C12" s="88">
        <v>69.421246256000003</v>
      </c>
      <c r="D12" s="88">
        <v>59.397444579000002</v>
      </c>
      <c r="E12" s="88">
        <v>205.09927181720852</v>
      </c>
      <c r="F12" s="88">
        <v>139.68055109300002</v>
      </c>
      <c r="G12" s="88">
        <v>129.31829356199998</v>
      </c>
      <c r="H12" s="88">
        <v>113.242500255</v>
      </c>
      <c r="I12" s="88">
        <v>267.00936635699998</v>
      </c>
      <c r="J12" s="88">
        <v>96.208961425000012</v>
      </c>
      <c r="K12" s="88">
        <v>123.69373856499999</v>
      </c>
      <c r="L12" s="88">
        <v>100.248898857</v>
      </c>
      <c r="M12" s="88">
        <v>142.86257923400001</v>
      </c>
      <c r="N12" s="88">
        <v>203.58942816200005</v>
      </c>
      <c r="O12" s="88">
        <v>76.020585969999999</v>
      </c>
      <c r="P12" s="88">
        <v>138.95535024699998</v>
      </c>
      <c r="Q12" s="88">
        <v>208.31445451000002</v>
      </c>
      <c r="R12" s="88">
        <v>107.40257862199999</v>
      </c>
      <c r="S12" s="88">
        <v>105.63051413700001</v>
      </c>
      <c r="T12" s="88">
        <v>167.63172105699999</v>
      </c>
      <c r="U12" s="88">
        <v>189.04577872200002</v>
      </c>
      <c r="V12" s="88">
        <v>245.56613596600005</v>
      </c>
      <c r="W12" s="88">
        <v>264.06835176999999</v>
      </c>
      <c r="X12" s="88">
        <v>277.54426109899998</v>
      </c>
      <c r="Y12" s="88">
        <v>419.51853095200005</v>
      </c>
      <c r="Z12" s="88">
        <v>164.670542977</v>
      </c>
      <c r="AA12" s="88">
        <v>372.71845642999995</v>
      </c>
      <c r="AB12" s="88">
        <v>222.92620280199998</v>
      </c>
      <c r="AC12" s="88">
        <v>223.01758363000002</v>
      </c>
      <c r="AD12" s="88">
        <v>166.94750449100002</v>
      </c>
      <c r="AE12" s="88">
        <v>98.820626148000002</v>
      </c>
      <c r="AF12" s="88">
        <v>103.886397206</v>
      </c>
      <c r="AG12" s="88">
        <v>245.96679129699999</v>
      </c>
      <c r="AH12" s="88">
        <v>200.19935857400003</v>
      </c>
      <c r="AI12" s="88">
        <v>135.42225829399999</v>
      </c>
      <c r="AJ12" s="88">
        <v>132.114784622</v>
      </c>
      <c r="AK12" s="88">
        <v>212.954904849</v>
      </c>
      <c r="AL12" s="88">
        <v>148.86901537200004</v>
      </c>
      <c r="AM12" s="88">
        <v>215.46359949900003</v>
      </c>
      <c r="AN12" s="88">
        <v>130.41587416799999</v>
      </c>
      <c r="AO12" s="88">
        <v>158.21446955800002</v>
      </c>
      <c r="AP12" s="88">
        <v>337.62431090923189</v>
      </c>
      <c r="AQ12" s="88">
        <v>158.69854727161851</v>
      </c>
      <c r="AR12" s="88">
        <v>4729.7123704249143</v>
      </c>
      <c r="AS12" s="88">
        <v>224.59719144661437</v>
      </c>
      <c r="AT12" s="88">
        <v>149.93224986597309</v>
      </c>
      <c r="AU12" s="88">
        <v>322.94357760087996</v>
      </c>
      <c r="AV12" s="88">
        <v>123.74822520736059</v>
      </c>
      <c r="AW12" s="88">
        <v>229.85255778219249</v>
      </c>
      <c r="AX12" s="88">
        <v>292.87003179502506</v>
      </c>
      <c r="AY12" s="88">
        <v>244.87661847489133</v>
      </c>
      <c r="AZ12" s="88">
        <v>310.58922233480786</v>
      </c>
      <c r="BA12" s="88">
        <v>628.62258123640845</v>
      </c>
      <c r="BB12" s="88">
        <v>365.17590569051885</v>
      </c>
      <c r="BC12" s="88">
        <v>173.27188925364794</v>
      </c>
      <c r="BD12" s="88">
        <v>507.7910432610517</v>
      </c>
      <c r="BE12" s="88">
        <v>611.7749510086046</v>
      </c>
      <c r="BF12" s="88">
        <v>313.31877787700489</v>
      </c>
      <c r="BG12" s="88">
        <v>470.49223010196306</v>
      </c>
      <c r="BH12" s="88">
        <v>289.65760336361183</v>
      </c>
      <c r="BI12" s="88">
        <v>377.85807649200672</v>
      </c>
      <c r="BJ12" s="88">
        <v>289.22741619496566</v>
      </c>
      <c r="BK12" s="88">
        <v>377.61728412137541</v>
      </c>
      <c r="BL12" s="88">
        <v>364.74712985930131</v>
      </c>
      <c r="BM12" s="88">
        <v>272.52434749107755</v>
      </c>
      <c r="BN12" s="88">
        <v>396.28863379306438</v>
      </c>
      <c r="BO12" s="88">
        <v>335.63768238580781</v>
      </c>
    </row>
    <row r="13" spans="1:67" x14ac:dyDescent="0.3">
      <c r="A13" s="89" t="s">
        <v>102</v>
      </c>
      <c r="B13" s="86">
        <v>143.40672104100003</v>
      </c>
      <c r="C13" s="86">
        <v>129.635939541</v>
      </c>
      <c r="D13" s="86">
        <v>141.914678998</v>
      </c>
      <c r="E13" s="86">
        <v>222.16390302600001</v>
      </c>
      <c r="F13" s="86">
        <v>232.183267602</v>
      </c>
      <c r="G13" s="86">
        <v>183.54679277900004</v>
      </c>
      <c r="H13" s="86">
        <v>201.84686851500004</v>
      </c>
      <c r="I13" s="86">
        <v>276.79750141099998</v>
      </c>
      <c r="J13" s="86">
        <v>215.28718697200003</v>
      </c>
      <c r="K13" s="86">
        <v>271.615878716</v>
      </c>
      <c r="L13" s="86">
        <v>250.59573721000001</v>
      </c>
      <c r="M13" s="86">
        <v>323.99701739600005</v>
      </c>
      <c r="N13" s="86">
        <v>192.33189251900001</v>
      </c>
      <c r="O13" s="86">
        <v>244.11259330000004</v>
      </c>
      <c r="P13" s="86">
        <v>247.777517418</v>
      </c>
      <c r="Q13" s="86">
        <v>326.00934144100006</v>
      </c>
      <c r="R13" s="86">
        <v>300.52436970700001</v>
      </c>
      <c r="S13" s="86">
        <v>304.22091624899997</v>
      </c>
      <c r="T13" s="86">
        <v>430.92001033700006</v>
      </c>
      <c r="U13" s="86">
        <v>269.51312705500004</v>
      </c>
      <c r="V13" s="86">
        <v>397.79488187799996</v>
      </c>
      <c r="W13" s="86">
        <v>318.45719464699999</v>
      </c>
      <c r="X13" s="86">
        <v>422.40751398399993</v>
      </c>
      <c r="Y13" s="86">
        <v>354.57120653300001</v>
      </c>
      <c r="Z13" s="86">
        <v>264.62276824900005</v>
      </c>
      <c r="AA13" s="86">
        <v>234.18980044000003</v>
      </c>
      <c r="AB13" s="86">
        <v>350.48250142299997</v>
      </c>
      <c r="AC13" s="86">
        <v>419.13578280299998</v>
      </c>
      <c r="AD13" s="86">
        <v>308.14907708999999</v>
      </c>
      <c r="AE13" s="86">
        <v>409.83580126699997</v>
      </c>
      <c r="AF13" s="86">
        <v>526.151976451</v>
      </c>
      <c r="AG13" s="86">
        <v>324.50149586100002</v>
      </c>
      <c r="AH13" s="86">
        <v>363.59831230199995</v>
      </c>
      <c r="AI13" s="86">
        <v>306.57116076099999</v>
      </c>
      <c r="AJ13" s="86">
        <v>531.55709927568626</v>
      </c>
      <c r="AK13" s="86">
        <v>355.61386364300006</v>
      </c>
      <c r="AL13" s="86">
        <v>422.04447375100006</v>
      </c>
      <c r="AM13" s="86">
        <v>348.84438968600006</v>
      </c>
      <c r="AN13" s="86">
        <v>523.55398045937477</v>
      </c>
      <c r="AO13" s="86">
        <v>412.22930297087902</v>
      </c>
      <c r="AP13" s="86">
        <v>399.87471987799995</v>
      </c>
      <c r="AQ13" s="86">
        <v>291.45525160900002</v>
      </c>
      <c r="AR13" s="86">
        <v>318.56811210499995</v>
      </c>
      <c r="AS13" s="86">
        <v>522.39375508600006</v>
      </c>
      <c r="AT13" s="86">
        <v>339.55342678099998</v>
      </c>
      <c r="AU13" s="86">
        <v>423.59151168499989</v>
      </c>
      <c r="AV13" s="86">
        <v>312.63215989000003</v>
      </c>
      <c r="AW13" s="86">
        <v>470.84870581999996</v>
      </c>
      <c r="AX13" s="86">
        <v>300.161647953</v>
      </c>
      <c r="AY13" s="86">
        <v>311.99233467600004</v>
      </c>
      <c r="AZ13" s="86">
        <v>360.69390836900004</v>
      </c>
      <c r="BA13" s="86">
        <v>508.28898989000004</v>
      </c>
      <c r="BB13" s="86">
        <v>341.76854585199999</v>
      </c>
      <c r="BC13" s="86">
        <v>234.92265160099998</v>
      </c>
      <c r="BD13" s="86">
        <v>281.37852121400005</v>
      </c>
      <c r="BE13" s="86">
        <v>555.70164313700002</v>
      </c>
      <c r="BF13" s="86">
        <v>575.54956655500007</v>
      </c>
      <c r="BG13" s="86">
        <v>437.73173612900001</v>
      </c>
      <c r="BH13" s="86">
        <v>522.39840882600004</v>
      </c>
      <c r="BI13" s="86">
        <v>1306.2899269499999</v>
      </c>
      <c r="BJ13" s="86">
        <v>633.76892375300008</v>
      </c>
      <c r="BK13" s="86">
        <v>718.73156535599992</v>
      </c>
      <c r="BL13" s="86">
        <v>943.75681496600009</v>
      </c>
      <c r="BM13" s="86">
        <v>1333.4688757539998</v>
      </c>
      <c r="BN13" s="86">
        <v>944.45885622699996</v>
      </c>
      <c r="BO13" s="86">
        <v>1466.6396455869999</v>
      </c>
    </row>
    <row r="14" spans="1:67" x14ac:dyDescent="0.3">
      <c r="A14" s="89" t="s">
        <v>103</v>
      </c>
      <c r="B14" s="86">
        <v>366.27061771783588</v>
      </c>
      <c r="C14" s="86">
        <v>2805.3138427729737</v>
      </c>
      <c r="D14" s="86">
        <v>1761.902309877469</v>
      </c>
      <c r="E14" s="86">
        <v>847.55163591224664</v>
      </c>
      <c r="F14" s="86">
        <v>2875.7404772438172</v>
      </c>
      <c r="G14" s="86">
        <v>1487.86066031169</v>
      </c>
      <c r="H14" s="86">
        <v>1597.3586392266432</v>
      </c>
      <c r="I14" s="86">
        <v>3188.7024104272077</v>
      </c>
      <c r="J14" s="86">
        <v>1378.1972997528167</v>
      </c>
      <c r="K14" s="86">
        <v>3024.9381970079012</v>
      </c>
      <c r="L14" s="86">
        <v>2918.7119136813053</v>
      </c>
      <c r="M14" s="86">
        <v>3096.4093206642933</v>
      </c>
      <c r="N14" s="86">
        <v>2012.5007506505981</v>
      </c>
      <c r="O14" s="86">
        <v>1713.561060796231</v>
      </c>
      <c r="P14" s="86">
        <v>1326.784862504582</v>
      </c>
      <c r="Q14" s="86">
        <v>1468.8959880277598</v>
      </c>
      <c r="R14" s="86">
        <v>1013.9524524148956</v>
      </c>
      <c r="S14" s="86">
        <v>2211.475817633212</v>
      </c>
      <c r="T14" s="86">
        <v>3015.0395720312958</v>
      </c>
      <c r="U14" s="86">
        <v>2307.2428725660639</v>
      </c>
      <c r="V14" s="86">
        <v>512.25895662836331</v>
      </c>
      <c r="W14" s="86">
        <v>4441.6218126414342</v>
      </c>
      <c r="X14" s="86">
        <v>3740.2304440297289</v>
      </c>
      <c r="Y14" s="86">
        <v>532.70778371535198</v>
      </c>
      <c r="Z14" s="86">
        <v>4544.3895957970235</v>
      </c>
      <c r="AA14" s="86">
        <v>3380.8382229673834</v>
      </c>
      <c r="AB14" s="86">
        <v>1774.0733337132087</v>
      </c>
      <c r="AC14" s="86">
        <v>7013.3600373978661</v>
      </c>
      <c r="AD14" s="86">
        <v>2253.6472149850806</v>
      </c>
      <c r="AE14" s="86">
        <v>626.62260408386749</v>
      </c>
      <c r="AF14" s="86">
        <v>4832.8068651966432</v>
      </c>
      <c r="AG14" s="86">
        <v>7663.738132587263</v>
      </c>
      <c r="AH14" s="86">
        <v>831.8456326456909</v>
      </c>
      <c r="AI14" s="86">
        <v>687.28737663618938</v>
      </c>
      <c r="AJ14" s="86">
        <v>3751.2547300801225</v>
      </c>
      <c r="AK14" s="86">
        <v>5409.4975265926641</v>
      </c>
      <c r="AL14" s="86">
        <v>1524.8050166163514</v>
      </c>
      <c r="AM14" s="86">
        <v>962.89261071323881</v>
      </c>
      <c r="AN14" s="86">
        <v>1309.6442699218592</v>
      </c>
      <c r="AO14" s="86">
        <v>4881.5317340381098</v>
      </c>
      <c r="AP14" s="86">
        <v>744.29250492382005</v>
      </c>
      <c r="AQ14" s="86">
        <v>1837.3083515463206</v>
      </c>
      <c r="AR14" s="86">
        <v>4137.1037675379575</v>
      </c>
      <c r="AS14" s="86">
        <v>3402.9466343973436</v>
      </c>
      <c r="AT14" s="86">
        <v>1461.2895428922047</v>
      </c>
      <c r="AU14" s="86">
        <v>2844.1108877957427</v>
      </c>
      <c r="AV14" s="86">
        <v>2422.3177467974479</v>
      </c>
      <c r="AW14" s="86">
        <v>5004.2332354018081</v>
      </c>
      <c r="AX14" s="86">
        <v>3990.193646831774</v>
      </c>
      <c r="AY14" s="86">
        <v>7063.7194547710733</v>
      </c>
      <c r="AZ14" s="86">
        <v>4208.5678315684072</v>
      </c>
      <c r="BA14" s="86">
        <v>5222.6438804484369</v>
      </c>
      <c r="BB14" s="86">
        <v>7530.7093195364887</v>
      </c>
      <c r="BC14" s="86">
        <v>2721.9005211618164</v>
      </c>
      <c r="BD14" s="86">
        <v>3454.2869240660943</v>
      </c>
      <c r="BE14" s="86">
        <v>5026.5801155363424</v>
      </c>
      <c r="BF14" s="86">
        <v>7629.013228665307</v>
      </c>
      <c r="BG14" s="86">
        <v>1365.3717662918161</v>
      </c>
      <c r="BH14" s="86">
        <v>14449.672568230255</v>
      </c>
      <c r="BI14" s="86">
        <v>2092.9400737793903</v>
      </c>
      <c r="BJ14" s="86">
        <v>1557.8383383061205</v>
      </c>
      <c r="BK14" s="86">
        <v>11000.705213974286</v>
      </c>
      <c r="BL14" s="86">
        <v>5141.7908742179743</v>
      </c>
      <c r="BM14" s="86">
        <v>3630.1275247713979</v>
      </c>
      <c r="BN14" s="86">
        <v>2773.9204543867995</v>
      </c>
      <c r="BO14" s="86">
        <v>9082.1773340380114</v>
      </c>
    </row>
    <row r="15" spans="1:67" x14ac:dyDescent="0.3">
      <c r="A15" s="89" t="s">
        <v>104</v>
      </c>
      <c r="B15" s="86">
        <v>9.5162267384092623</v>
      </c>
      <c r="C15" s="86">
        <v>9.5162267384092623</v>
      </c>
      <c r="D15" s="86">
        <v>9.5162267384092623</v>
      </c>
      <c r="E15" s="86">
        <v>9.5162267384092623</v>
      </c>
      <c r="F15" s="86">
        <v>4.1896925000000005</v>
      </c>
      <c r="G15" s="86">
        <v>4.1896925000000005</v>
      </c>
      <c r="H15" s="86">
        <v>4.1896925000000005</v>
      </c>
      <c r="I15" s="86">
        <v>4.1896925000000005</v>
      </c>
      <c r="J15" s="86">
        <v>4.1896925000000005</v>
      </c>
      <c r="K15" s="86">
        <v>4.1896925000000005</v>
      </c>
      <c r="L15" s="86">
        <v>4.1896925000000005</v>
      </c>
      <c r="M15" s="86">
        <v>4.1896925000000005</v>
      </c>
      <c r="N15" s="86">
        <v>4.1896925000000005</v>
      </c>
      <c r="O15" s="86">
        <v>4.1896925000000005</v>
      </c>
      <c r="P15" s="86">
        <v>4.1896925000000005</v>
      </c>
      <c r="Q15" s="86">
        <v>4.1896925000000005</v>
      </c>
      <c r="R15" s="86">
        <v>4.1896925000000005</v>
      </c>
      <c r="S15" s="86">
        <v>4.1896925000000005</v>
      </c>
      <c r="T15" s="86">
        <v>4.1896925000000005</v>
      </c>
      <c r="U15" s="86">
        <v>4.1896925000000005</v>
      </c>
      <c r="V15" s="86">
        <v>0</v>
      </c>
      <c r="W15" s="86">
        <v>0</v>
      </c>
      <c r="X15" s="86">
        <v>0</v>
      </c>
      <c r="Y15" s="86">
        <v>0</v>
      </c>
      <c r="Z15" s="86">
        <v>0</v>
      </c>
      <c r="AA15" s="86">
        <v>0</v>
      </c>
      <c r="AB15" s="86">
        <v>0</v>
      </c>
      <c r="AC15" s="86">
        <v>0</v>
      </c>
      <c r="AD15" s="86">
        <v>0</v>
      </c>
      <c r="AE15" s="86">
        <v>0</v>
      </c>
      <c r="AF15" s="86">
        <v>0</v>
      </c>
      <c r="AG15" s="86">
        <v>0</v>
      </c>
      <c r="AH15" s="86">
        <v>0</v>
      </c>
      <c r="AI15" s="86">
        <v>0</v>
      </c>
      <c r="AJ15" s="86">
        <v>0</v>
      </c>
      <c r="AK15" s="86">
        <v>0</v>
      </c>
      <c r="AL15" s="86">
        <v>0</v>
      </c>
      <c r="AM15" s="86">
        <v>0</v>
      </c>
      <c r="AN15" s="86">
        <v>0</v>
      </c>
      <c r="AO15" s="86">
        <v>0</v>
      </c>
      <c r="AP15" s="86">
        <v>0</v>
      </c>
      <c r="AQ15" s="86">
        <v>0</v>
      </c>
      <c r="AR15" s="86">
        <v>0</v>
      </c>
      <c r="AS15" s="86">
        <v>0</v>
      </c>
      <c r="AT15" s="86">
        <v>0</v>
      </c>
      <c r="AU15" s="86">
        <v>0</v>
      </c>
      <c r="AV15" s="86">
        <v>0</v>
      </c>
      <c r="AW15" s="86">
        <v>0</v>
      </c>
      <c r="AX15" s="86">
        <v>0</v>
      </c>
      <c r="AY15" s="86">
        <v>0</v>
      </c>
      <c r="AZ15" s="86">
        <v>0</v>
      </c>
      <c r="BA15" s="86">
        <v>0</v>
      </c>
      <c r="BB15" s="86">
        <v>0</v>
      </c>
      <c r="BC15" s="86">
        <v>0</v>
      </c>
      <c r="BD15" s="86">
        <v>0</v>
      </c>
      <c r="BE15" s="86">
        <v>0</v>
      </c>
      <c r="BF15" s="86">
        <v>0</v>
      </c>
      <c r="BG15" s="86">
        <v>0</v>
      </c>
      <c r="BH15" s="86">
        <v>0</v>
      </c>
      <c r="BI15" s="86">
        <v>0</v>
      </c>
      <c r="BJ15" s="86">
        <v>0</v>
      </c>
      <c r="BK15" s="86">
        <v>0</v>
      </c>
      <c r="BL15" s="86">
        <v>0</v>
      </c>
      <c r="BM15" s="86">
        <v>0</v>
      </c>
      <c r="BN15" s="86">
        <v>0</v>
      </c>
      <c r="BO15" s="86">
        <v>0</v>
      </c>
    </row>
    <row r="16" spans="1:67" x14ac:dyDescent="0.3">
      <c r="A16" s="90"/>
      <c r="B16" s="88">
        <v>0</v>
      </c>
      <c r="C16" s="88">
        <v>0</v>
      </c>
      <c r="D16" s="88">
        <v>0</v>
      </c>
      <c r="E16" s="88">
        <v>0</v>
      </c>
      <c r="F16" s="88">
        <v>0</v>
      </c>
      <c r="G16" s="88">
        <v>0</v>
      </c>
      <c r="H16" s="88">
        <v>0</v>
      </c>
      <c r="I16" s="88">
        <v>0</v>
      </c>
      <c r="J16" s="88">
        <v>0</v>
      </c>
      <c r="K16" s="88">
        <v>0</v>
      </c>
      <c r="L16" s="88">
        <v>0</v>
      </c>
      <c r="M16" s="88">
        <v>0</v>
      </c>
      <c r="N16" s="88">
        <v>0</v>
      </c>
      <c r="O16" s="88">
        <v>0</v>
      </c>
      <c r="P16" s="88">
        <v>0</v>
      </c>
      <c r="Q16" s="88">
        <v>0</v>
      </c>
      <c r="R16" s="88">
        <v>0</v>
      </c>
      <c r="S16" s="88">
        <v>0</v>
      </c>
      <c r="T16" s="88">
        <v>0</v>
      </c>
      <c r="U16" s="88">
        <v>0</v>
      </c>
      <c r="V16" s="88">
        <v>0</v>
      </c>
      <c r="W16" s="88">
        <v>0</v>
      </c>
      <c r="X16" s="88">
        <v>0</v>
      </c>
      <c r="Y16" s="88">
        <v>0</v>
      </c>
      <c r="Z16" s="88">
        <v>0</v>
      </c>
      <c r="AA16" s="88">
        <v>0</v>
      </c>
      <c r="AB16" s="88">
        <v>0</v>
      </c>
      <c r="AC16" s="88">
        <v>0</v>
      </c>
      <c r="AD16" s="88">
        <v>0</v>
      </c>
      <c r="AE16" s="88">
        <v>0</v>
      </c>
      <c r="AF16" s="88">
        <v>0</v>
      </c>
      <c r="AG16" s="88">
        <v>0</v>
      </c>
      <c r="AH16" s="88">
        <v>0</v>
      </c>
      <c r="AI16" s="88">
        <v>0</v>
      </c>
      <c r="AJ16" s="88">
        <v>0</v>
      </c>
      <c r="AK16" s="88">
        <v>0</v>
      </c>
      <c r="AL16" s="88">
        <v>0</v>
      </c>
      <c r="AM16" s="88">
        <v>0</v>
      </c>
      <c r="AN16" s="88">
        <v>0</v>
      </c>
      <c r="AO16" s="88">
        <v>0</v>
      </c>
      <c r="AP16" s="88">
        <v>0</v>
      </c>
      <c r="AQ16" s="88">
        <v>0</v>
      </c>
      <c r="AR16" s="88">
        <v>0</v>
      </c>
      <c r="AS16" s="88">
        <v>0</v>
      </c>
      <c r="AT16" s="88">
        <v>0</v>
      </c>
      <c r="AU16" s="88">
        <v>0</v>
      </c>
      <c r="AV16" s="88">
        <v>0</v>
      </c>
      <c r="AW16" s="88">
        <v>0</v>
      </c>
      <c r="AX16" s="88">
        <v>0</v>
      </c>
      <c r="AY16" s="88">
        <v>0</v>
      </c>
      <c r="AZ16" s="88">
        <v>0</v>
      </c>
      <c r="BA16" s="88">
        <v>0</v>
      </c>
      <c r="BB16" s="88">
        <v>0</v>
      </c>
      <c r="BC16" s="88">
        <v>0</v>
      </c>
      <c r="BD16" s="88">
        <v>0</v>
      </c>
      <c r="BE16" s="88">
        <v>0</v>
      </c>
      <c r="BF16" s="88">
        <v>0</v>
      </c>
      <c r="BG16" s="88">
        <v>0</v>
      </c>
      <c r="BH16" s="88">
        <v>0</v>
      </c>
      <c r="BI16" s="88">
        <v>0</v>
      </c>
      <c r="BJ16" s="88">
        <v>0</v>
      </c>
      <c r="BK16" s="88">
        <v>0</v>
      </c>
      <c r="BL16" s="88">
        <v>0</v>
      </c>
      <c r="BM16" s="88">
        <v>0</v>
      </c>
      <c r="BN16" s="88">
        <v>0</v>
      </c>
      <c r="BO16" s="88">
        <v>0</v>
      </c>
    </row>
    <row r="17" spans="1:67" x14ac:dyDescent="0.3">
      <c r="A17" s="80" t="s">
        <v>105</v>
      </c>
      <c r="B17" s="81">
        <v>20512.563161648028</v>
      </c>
      <c r="C17" s="81">
        <v>18300.053232755621</v>
      </c>
      <c r="D17" s="81">
        <v>18338.189519250885</v>
      </c>
      <c r="E17" s="81">
        <v>18911.513826767594</v>
      </c>
      <c r="F17" s="81">
        <v>25360.694254969236</v>
      </c>
      <c r="G17" s="81">
        <v>14559.211177190013</v>
      </c>
      <c r="H17" s="81">
        <v>20879.050254667498</v>
      </c>
      <c r="I17" s="81">
        <v>25161.28102077635</v>
      </c>
      <c r="J17" s="81">
        <v>20559.338227035922</v>
      </c>
      <c r="K17" s="81">
        <v>23890.155005540164</v>
      </c>
      <c r="L17" s="81">
        <v>23899.758066384205</v>
      </c>
      <c r="M17" s="81">
        <v>29345.322996269082</v>
      </c>
      <c r="N17" s="81">
        <v>18756.102904651321</v>
      </c>
      <c r="O17" s="81">
        <v>24642.765151726035</v>
      </c>
      <c r="P17" s="81">
        <v>21221.848498476233</v>
      </c>
      <c r="Q17" s="81">
        <v>31141.377182466658</v>
      </c>
      <c r="R17" s="81">
        <v>16779.159245698382</v>
      </c>
      <c r="S17" s="81">
        <v>25712.370160088874</v>
      </c>
      <c r="T17" s="81">
        <v>26208.205863721982</v>
      </c>
      <c r="U17" s="81">
        <v>42871.35221472277</v>
      </c>
      <c r="V17" s="81">
        <v>19064.733776489858</v>
      </c>
      <c r="W17" s="81">
        <v>27983.613549709571</v>
      </c>
      <c r="X17" s="81">
        <v>29112.498765230255</v>
      </c>
      <c r="Y17" s="81">
        <v>46283.952257034456</v>
      </c>
      <c r="Z17" s="81">
        <v>25036.112356164103</v>
      </c>
      <c r="AA17" s="81">
        <v>31590.029083749847</v>
      </c>
      <c r="AB17" s="81">
        <v>31773.21927075737</v>
      </c>
      <c r="AC17" s="81">
        <v>47992.53413336516</v>
      </c>
      <c r="AD17" s="81">
        <v>29618.981350949165</v>
      </c>
      <c r="AE17" s="81">
        <v>34940.829304914776</v>
      </c>
      <c r="AF17" s="81">
        <v>36676.5097272899</v>
      </c>
      <c r="AG17" s="81">
        <v>43034.923370332675</v>
      </c>
      <c r="AH17" s="81">
        <v>31803.895363931253</v>
      </c>
      <c r="AI17" s="81">
        <v>37488.489219105235</v>
      </c>
      <c r="AJ17" s="81">
        <v>39543.390788930788</v>
      </c>
      <c r="AK17" s="81">
        <v>44771.914970289145</v>
      </c>
      <c r="AL17" s="81">
        <v>37716.751517608573</v>
      </c>
      <c r="AM17" s="81">
        <v>41988.642876244805</v>
      </c>
      <c r="AN17" s="81">
        <v>42428.433097258909</v>
      </c>
      <c r="AO17" s="81">
        <v>41253.604897909026</v>
      </c>
      <c r="AP17" s="81">
        <v>41295.673767264874</v>
      </c>
      <c r="AQ17" s="81">
        <v>44289.935009682427</v>
      </c>
      <c r="AR17" s="81">
        <v>47163.442477828816</v>
      </c>
      <c r="AS17" s="81">
        <v>45041.255976833505</v>
      </c>
      <c r="AT17" s="81">
        <v>39757.332703318883</v>
      </c>
      <c r="AU17" s="81">
        <v>47069.762062822585</v>
      </c>
      <c r="AV17" s="81">
        <v>49490.902999775237</v>
      </c>
      <c r="AW17" s="81">
        <v>43556.726678607396</v>
      </c>
      <c r="AX17" s="81">
        <v>47253.521740151074</v>
      </c>
      <c r="AY17" s="81">
        <v>48141.98437823842</v>
      </c>
      <c r="AZ17" s="81">
        <v>50696.116497059484</v>
      </c>
      <c r="BA17" s="81">
        <v>51992.298473032482</v>
      </c>
      <c r="BB17" s="81">
        <v>51103.242325232502</v>
      </c>
      <c r="BC17" s="81">
        <v>62779.324286138013</v>
      </c>
      <c r="BD17" s="81">
        <v>61853.557386287452</v>
      </c>
      <c r="BE17" s="81">
        <v>54689.522900069554</v>
      </c>
      <c r="BF17" s="81">
        <v>62452.564548667717</v>
      </c>
      <c r="BG17" s="81">
        <v>64804.597545815588</v>
      </c>
      <c r="BH17" s="81">
        <v>61267.320364193263</v>
      </c>
      <c r="BI17" s="81">
        <v>86701.915814247273</v>
      </c>
      <c r="BJ17" s="81">
        <v>69526.031498797689</v>
      </c>
      <c r="BK17" s="81">
        <v>85193.883207085659</v>
      </c>
      <c r="BL17" s="81">
        <v>79602.675071673919</v>
      </c>
      <c r="BM17" s="81">
        <v>81525.36760186631</v>
      </c>
      <c r="BN17" s="81">
        <v>77315.948074739717</v>
      </c>
      <c r="BO17" s="81">
        <v>92334.16387322222</v>
      </c>
    </row>
    <row r="18" spans="1:67" ht="3.75" customHeight="1" x14ac:dyDescent="0.3">
      <c r="A18" s="82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>
        <v>0</v>
      </c>
      <c r="BO18" s="83">
        <v>0</v>
      </c>
    </row>
    <row r="19" spans="1:67" x14ac:dyDescent="0.3">
      <c r="A19" s="89" t="s">
        <v>106</v>
      </c>
      <c r="B19" s="86">
        <v>4337.1922421885301</v>
      </c>
      <c r="C19" s="86">
        <v>3829.5502132723959</v>
      </c>
      <c r="D19" s="86">
        <v>5079.00620675358</v>
      </c>
      <c r="E19" s="86">
        <v>2662.537972166127</v>
      </c>
      <c r="F19" s="86">
        <v>3246.6307821588384</v>
      </c>
      <c r="G19" s="86">
        <v>3813.0293587718047</v>
      </c>
      <c r="H19" s="86">
        <v>5014.9894553287095</v>
      </c>
      <c r="I19" s="86">
        <v>3290.9274583048223</v>
      </c>
      <c r="J19" s="86">
        <v>3156.7147969736307</v>
      </c>
      <c r="K19" s="86">
        <v>3731.7039639452823</v>
      </c>
      <c r="L19" s="86">
        <v>4995.622137888723</v>
      </c>
      <c r="M19" s="86">
        <v>3265.0938986424949</v>
      </c>
      <c r="N19" s="86">
        <v>2799.8947437747338</v>
      </c>
      <c r="O19" s="86">
        <v>4424.1156791191206</v>
      </c>
      <c r="P19" s="86">
        <v>4837.1377056688007</v>
      </c>
      <c r="Q19" s="86">
        <v>2785.8739207427434</v>
      </c>
      <c r="R19" s="86">
        <v>2808.2073229139278</v>
      </c>
      <c r="S19" s="86">
        <v>5118.8767650934678</v>
      </c>
      <c r="T19" s="86">
        <v>5099.0314434060883</v>
      </c>
      <c r="U19" s="86">
        <v>3772.1809697963681</v>
      </c>
      <c r="V19" s="86">
        <v>3168.2644488380683</v>
      </c>
      <c r="W19" s="86">
        <v>4359.0014504629034</v>
      </c>
      <c r="X19" s="86">
        <v>5393.5725312189734</v>
      </c>
      <c r="Y19" s="86">
        <v>4131.4798647386524</v>
      </c>
      <c r="Z19" s="86">
        <v>2678.4768417355112</v>
      </c>
      <c r="AA19" s="86">
        <v>4701.9838459971561</v>
      </c>
      <c r="AB19" s="86">
        <v>4936.4354900070321</v>
      </c>
      <c r="AC19" s="86">
        <v>4046.5945544726242</v>
      </c>
      <c r="AD19" s="86">
        <v>3198.2822699685639</v>
      </c>
      <c r="AE19" s="86">
        <v>3881.3407239808957</v>
      </c>
      <c r="AF19" s="86">
        <v>7167.2083476779135</v>
      </c>
      <c r="AG19" s="86">
        <v>2732.6025902970164</v>
      </c>
      <c r="AH19" s="86">
        <v>3112.6333724578244</v>
      </c>
      <c r="AI19" s="86">
        <v>4731.9024836215231</v>
      </c>
      <c r="AJ19" s="86">
        <v>8141.9205476959623</v>
      </c>
      <c r="AK19" s="86">
        <v>4659.3580214529793</v>
      </c>
      <c r="AL19" s="86">
        <v>5043.6318640325726</v>
      </c>
      <c r="AM19" s="86">
        <v>6316.8990655674088</v>
      </c>
      <c r="AN19" s="86">
        <v>10868.255630382588</v>
      </c>
      <c r="AO19" s="86">
        <v>3152.9247367261173</v>
      </c>
      <c r="AP19" s="86">
        <v>4928.9833010857128</v>
      </c>
      <c r="AQ19" s="86">
        <v>7850.4435735773386</v>
      </c>
      <c r="AR19" s="86">
        <v>11148.085680431159</v>
      </c>
      <c r="AS19" s="86">
        <v>2689.4336650050536</v>
      </c>
      <c r="AT19" s="86">
        <v>4816.6731583262754</v>
      </c>
      <c r="AU19" s="86">
        <v>6816.1253482244465</v>
      </c>
      <c r="AV19" s="86">
        <v>12284.642781991286</v>
      </c>
      <c r="AW19" s="86">
        <v>3556.5623322245574</v>
      </c>
      <c r="AX19" s="86">
        <v>5934.8346838066855</v>
      </c>
      <c r="AY19" s="86">
        <v>8341.9383460387598</v>
      </c>
      <c r="AZ19" s="86">
        <v>12140.763666159688</v>
      </c>
      <c r="BA19" s="86">
        <v>4382.8529249550029</v>
      </c>
      <c r="BB19" s="86">
        <v>5998.728447694958</v>
      </c>
      <c r="BC19" s="86">
        <v>9941.6116869279685</v>
      </c>
      <c r="BD19" s="86">
        <v>7100.5819800864392</v>
      </c>
      <c r="BE19" s="86">
        <v>5295.6266751829753</v>
      </c>
      <c r="BF19" s="86">
        <v>6521.8617954544343</v>
      </c>
      <c r="BG19" s="86">
        <v>12361.826699547179</v>
      </c>
      <c r="BH19" s="86">
        <v>11258.409270444467</v>
      </c>
      <c r="BI19" s="86">
        <v>9535.4423318218687</v>
      </c>
      <c r="BJ19" s="86">
        <v>12249.495771056776</v>
      </c>
      <c r="BK19" s="86">
        <v>18176.023495648162</v>
      </c>
      <c r="BL19" s="86">
        <v>18476.885934057787</v>
      </c>
      <c r="BM19" s="86">
        <v>14262.321016907496</v>
      </c>
      <c r="BN19" s="86">
        <v>17395.829218451301</v>
      </c>
      <c r="BO19" s="86">
        <v>18854.902724307023</v>
      </c>
    </row>
    <row r="20" spans="1:67" x14ac:dyDescent="0.3">
      <c r="A20" s="87" t="s">
        <v>107</v>
      </c>
      <c r="B20" s="88">
        <v>1351.2311659255147</v>
      </c>
      <c r="C20" s="88">
        <v>729.78971411721284</v>
      </c>
      <c r="D20" s="88">
        <v>893.56993638102904</v>
      </c>
      <c r="E20" s="88">
        <v>883.97205758402447</v>
      </c>
      <c r="F20" s="88">
        <v>1150.4231899736815</v>
      </c>
      <c r="G20" s="88">
        <v>761.75823831293087</v>
      </c>
      <c r="H20" s="88">
        <v>831.45114543912928</v>
      </c>
      <c r="I20" s="88">
        <v>918.36941830604133</v>
      </c>
      <c r="J20" s="88">
        <v>1126.6777990454871</v>
      </c>
      <c r="K20" s="88">
        <v>927.66859706940909</v>
      </c>
      <c r="L20" s="88">
        <v>947.36328734070628</v>
      </c>
      <c r="M20" s="88">
        <v>844.18528348544476</v>
      </c>
      <c r="N20" s="88">
        <v>1068.9683663431433</v>
      </c>
      <c r="O20" s="88">
        <v>812.23366658085888</v>
      </c>
      <c r="P20" s="88">
        <v>924.55816367346586</v>
      </c>
      <c r="Q20" s="88">
        <v>845.777198685087</v>
      </c>
      <c r="R20" s="88">
        <v>922.51144537407026</v>
      </c>
      <c r="S20" s="88">
        <v>940.57235812455838</v>
      </c>
      <c r="T20" s="88">
        <v>877.5547889824785</v>
      </c>
      <c r="U20" s="88">
        <v>827.25136511172741</v>
      </c>
      <c r="V20" s="88">
        <v>973.77507856038937</v>
      </c>
      <c r="W20" s="88">
        <v>856.30357805229301</v>
      </c>
      <c r="X20" s="88">
        <v>928.17582564817144</v>
      </c>
      <c r="Y20" s="88">
        <v>779.634127688337</v>
      </c>
      <c r="Z20" s="88">
        <v>943.88153899310987</v>
      </c>
      <c r="AA20" s="88">
        <v>844.22281154101756</v>
      </c>
      <c r="AB20" s="88">
        <v>965.37315000238095</v>
      </c>
      <c r="AC20" s="88">
        <v>785.61339323666141</v>
      </c>
      <c r="AD20" s="88">
        <v>1092.4130519428052</v>
      </c>
      <c r="AE20" s="88">
        <v>838.95657513980473</v>
      </c>
      <c r="AF20" s="88">
        <v>1122.6011368546183</v>
      </c>
      <c r="AG20" s="88">
        <v>691.54033958760704</v>
      </c>
      <c r="AH20" s="88">
        <v>1546.2742226763003</v>
      </c>
      <c r="AI20" s="88">
        <v>969.3890297785199</v>
      </c>
      <c r="AJ20" s="88">
        <v>1762.7675810497346</v>
      </c>
      <c r="AK20" s="88">
        <v>1098.343659834185</v>
      </c>
      <c r="AL20" s="88">
        <v>2074.8067681290627</v>
      </c>
      <c r="AM20" s="88">
        <v>1189.7165369022518</v>
      </c>
      <c r="AN20" s="88">
        <v>1869.677357522115</v>
      </c>
      <c r="AO20" s="88">
        <v>827.30497436830285</v>
      </c>
      <c r="AP20" s="88">
        <v>2094.9682709194185</v>
      </c>
      <c r="AQ20" s="88">
        <v>1307.399769216732</v>
      </c>
      <c r="AR20" s="88">
        <v>1735.2301893737847</v>
      </c>
      <c r="AS20" s="88">
        <v>1171.6295076013284</v>
      </c>
      <c r="AT20" s="88">
        <v>1916.4058471036428</v>
      </c>
      <c r="AU20" s="88">
        <v>1449.729298724958</v>
      </c>
      <c r="AV20" s="88">
        <v>1834.7569051325258</v>
      </c>
      <c r="AW20" s="88">
        <v>1430.8567350079661</v>
      </c>
      <c r="AX20" s="88">
        <v>2183.927480261953</v>
      </c>
      <c r="AY20" s="88">
        <v>1858.4598796672799</v>
      </c>
      <c r="AZ20" s="88">
        <v>2030.1069021889703</v>
      </c>
      <c r="BA20" s="88">
        <v>1534.3102526289699</v>
      </c>
      <c r="BB20" s="88">
        <v>2291.0427402671585</v>
      </c>
      <c r="BC20" s="88">
        <v>2186.9344046894798</v>
      </c>
      <c r="BD20" s="88">
        <v>2061.2745606302001</v>
      </c>
      <c r="BE20" s="88">
        <v>1836.67489592936</v>
      </c>
      <c r="BF20" s="88">
        <v>2683.5103169747722</v>
      </c>
      <c r="BG20" s="88">
        <v>2413.0646686838199</v>
      </c>
      <c r="BH20" s="88">
        <v>2246.8608489189</v>
      </c>
      <c r="BI20" s="88">
        <v>2025.093711960194</v>
      </c>
      <c r="BJ20" s="88">
        <v>2622.7776344841527</v>
      </c>
      <c r="BK20" s="88">
        <v>2473.1282396255601</v>
      </c>
      <c r="BL20" s="88">
        <v>2842.15574020841</v>
      </c>
      <c r="BM20" s="88">
        <v>3103.8174563578496</v>
      </c>
      <c r="BN20" s="88">
        <v>3885.2487577434727</v>
      </c>
      <c r="BO20" s="88">
        <v>3234.78528084356</v>
      </c>
    </row>
    <row r="21" spans="1:67" x14ac:dyDescent="0.3">
      <c r="A21" s="87" t="s">
        <v>108</v>
      </c>
      <c r="B21" s="88">
        <v>2700.4390668519682</v>
      </c>
      <c r="C21" s="88">
        <v>2605.1537348424285</v>
      </c>
      <c r="D21" s="88">
        <v>4119.5930068043526</v>
      </c>
      <c r="E21" s="88">
        <v>1732.6801629714921</v>
      </c>
      <c r="F21" s="88">
        <v>1647.8729039188054</v>
      </c>
      <c r="G21" s="88">
        <v>2535.9171878511615</v>
      </c>
      <c r="H21" s="88">
        <v>3792.8924688614161</v>
      </c>
      <c r="I21" s="88">
        <v>2284.4793989876398</v>
      </c>
      <c r="J21" s="88">
        <v>1666.6518657348963</v>
      </c>
      <c r="K21" s="88">
        <v>2516.7487236883767</v>
      </c>
      <c r="L21" s="88">
        <v>4066.8976942195341</v>
      </c>
      <c r="M21" s="88">
        <v>2486.4147129199109</v>
      </c>
      <c r="N21" s="88">
        <v>1442.7775416395496</v>
      </c>
      <c r="O21" s="88">
        <v>3295.4972425874257</v>
      </c>
      <c r="P21" s="88">
        <v>3861.7874830656174</v>
      </c>
      <c r="Q21" s="88">
        <v>1961.0858870222648</v>
      </c>
      <c r="R21" s="88">
        <v>1340.0833052426283</v>
      </c>
      <c r="S21" s="88">
        <v>3933.3301819472222</v>
      </c>
      <c r="T21" s="88">
        <v>4033.8850712925387</v>
      </c>
      <c r="U21" s="88">
        <v>2761.7865240980441</v>
      </c>
      <c r="V21" s="88">
        <v>1682.3761160005874</v>
      </c>
      <c r="W21" s="88">
        <v>3261.6096471804722</v>
      </c>
      <c r="X21" s="88">
        <v>4386.122052400121</v>
      </c>
      <c r="Y21" s="88">
        <v>3208.1977960252702</v>
      </c>
      <c r="Z21" s="88">
        <v>1577.8869066065695</v>
      </c>
      <c r="AA21" s="88">
        <v>3592.388432000484</v>
      </c>
      <c r="AB21" s="88">
        <v>3816.6114023494265</v>
      </c>
      <c r="AC21" s="88">
        <v>3278.2534261102951</v>
      </c>
      <c r="AD21" s="88">
        <v>1171.0062336100793</v>
      </c>
      <c r="AE21" s="88">
        <v>3302.2915515886898</v>
      </c>
      <c r="AF21" s="88">
        <v>4692.3009959187602</v>
      </c>
      <c r="AG21" s="88">
        <v>2682.6547155656399</v>
      </c>
      <c r="AH21" s="88">
        <v>828.6521371563199</v>
      </c>
      <c r="AI21" s="88">
        <v>2901.2827260111699</v>
      </c>
      <c r="AJ21" s="88">
        <v>6036.0201700136495</v>
      </c>
      <c r="AK21" s="88">
        <v>2478.4426726133197</v>
      </c>
      <c r="AL21" s="88">
        <v>1211.717563173386</v>
      </c>
      <c r="AM21" s="88">
        <v>3616.4725270406548</v>
      </c>
      <c r="AN21" s="88">
        <v>8263.0233136559218</v>
      </c>
      <c r="AO21" s="88">
        <v>2475.0309875609432</v>
      </c>
      <c r="AP21" s="88">
        <v>1356.0423169375435</v>
      </c>
      <c r="AQ21" s="88">
        <v>5407.772276726726</v>
      </c>
      <c r="AR21" s="88">
        <v>9236.3677486684046</v>
      </c>
      <c r="AS21" s="88">
        <v>1350.6125158332891</v>
      </c>
      <c r="AT21" s="88">
        <v>1742.9489149791921</v>
      </c>
      <c r="AU21" s="88">
        <v>4378.1498242922034</v>
      </c>
      <c r="AV21" s="88">
        <v>10267.959431079571</v>
      </c>
      <c r="AW21" s="88">
        <v>1726.7123835607267</v>
      </c>
      <c r="AX21" s="88">
        <v>2462.7290843951696</v>
      </c>
      <c r="AY21" s="88">
        <v>5096.4571912282017</v>
      </c>
      <c r="AZ21" s="88">
        <v>9393.4461006976198</v>
      </c>
      <c r="BA21" s="88">
        <v>2335.4437972826199</v>
      </c>
      <c r="BB21" s="88">
        <v>2548.9402924341202</v>
      </c>
      <c r="BC21" s="88">
        <v>6772.4173140184503</v>
      </c>
      <c r="BD21" s="88">
        <v>5636.1353495678204</v>
      </c>
      <c r="BE21" s="88">
        <v>3264.5333718745701</v>
      </c>
      <c r="BF21" s="88">
        <v>2668.0641050009999</v>
      </c>
      <c r="BG21" s="88">
        <v>7779.7323912335296</v>
      </c>
      <c r="BH21" s="88">
        <v>7814.6758816896699</v>
      </c>
      <c r="BI21" s="88">
        <v>6393.0932957564501</v>
      </c>
      <c r="BJ21" s="88">
        <v>4944.0450560031713</v>
      </c>
      <c r="BK21" s="88">
        <v>10868.50391731009</v>
      </c>
      <c r="BL21" s="88">
        <v>12327.644295004011</v>
      </c>
      <c r="BM21" s="88">
        <v>7236.8538454852705</v>
      </c>
      <c r="BN21" s="88">
        <v>6952.7752805459204</v>
      </c>
      <c r="BO21" s="88">
        <v>11184.219268293769</v>
      </c>
    </row>
    <row r="22" spans="1:67" x14ac:dyDescent="0.3">
      <c r="A22" s="87" t="s">
        <v>109</v>
      </c>
      <c r="B22" s="88">
        <v>285.52200941104752</v>
      </c>
      <c r="C22" s="88">
        <v>494.60676431275482</v>
      </c>
      <c r="D22" s="88">
        <v>65.843263568198452</v>
      </c>
      <c r="E22" s="88">
        <v>45.885751610610335</v>
      </c>
      <c r="F22" s="88">
        <v>448.33468826635146</v>
      </c>
      <c r="G22" s="88">
        <v>515.35393260771241</v>
      </c>
      <c r="H22" s="88">
        <v>390.64584102816451</v>
      </c>
      <c r="I22" s="88">
        <v>88.078641011140945</v>
      </c>
      <c r="J22" s="88">
        <v>363.3851321932475</v>
      </c>
      <c r="K22" s="88">
        <v>287.28664318749628</v>
      </c>
      <c r="L22" s="88">
        <v>-18.638843671517037</v>
      </c>
      <c r="M22" s="88">
        <v>-65.50609776286035</v>
      </c>
      <c r="N22" s="88">
        <v>288.14883579204133</v>
      </c>
      <c r="O22" s="88">
        <v>316.38476995083585</v>
      </c>
      <c r="P22" s="88">
        <v>50.792058929717051</v>
      </c>
      <c r="Q22" s="88">
        <v>-20.989164964608676</v>
      </c>
      <c r="R22" s="88">
        <v>545.61257229722878</v>
      </c>
      <c r="S22" s="88">
        <v>244.97422502168664</v>
      </c>
      <c r="T22" s="88">
        <v>187.59158313107116</v>
      </c>
      <c r="U22" s="88">
        <v>183.14308058659606</v>
      </c>
      <c r="V22" s="88">
        <v>512.11325427709198</v>
      </c>
      <c r="W22" s="88">
        <v>241.08822523013771</v>
      </c>
      <c r="X22" s="88">
        <v>79.274653170681376</v>
      </c>
      <c r="Y22" s="88">
        <v>143.64794102504544</v>
      </c>
      <c r="Z22" s="88">
        <v>156.70839613583195</v>
      </c>
      <c r="AA22" s="88">
        <v>265.37260245565489</v>
      </c>
      <c r="AB22" s="88">
        <v>154.45093765522529</v>
      </c>
      <c r="AC22" s="88">
        <v>-17.272264874332322</v>
      </c>
      <c r="AD22" s="88">
        <v>934.86298441567942</v>
      </c>
      <c r="AE22" s="88">
        <v>-259.90740274759878</v>
      </c>
      <c r="AF22" s="88">
        <v>1352.306214904534</v>
      </c>
      <c r="AG22" s="88">
        <v>-641.592464856231</v>
      </c>
      <c r="AH22" s="88">
        <v>737.70701262520447</v>
      </c>
      <c r="AI22" s="88">
        <v>861.23072783183272</v>
      </c>
      <c r="AJ22" s="88">
        <v>343.13279663257765</v>
      </c>
      <c r="AK22" s="88">
        <v>1082.5716890054744</v>
      </c>
      <c r="AL22" s="88">
        <v>1757.1075327301239</v>
      </c>
      <c r="AM22" s="88">
        <v>1510.7100016245022</v>
      </c>
      <c r="AN22" s="88">
        <v>735.5549592045503</v>
      </c>
      <c r="AO22" s="88">
        <v>-149.41122520312874</v>
      </c>
      <c r="AP22" s="88">
        <v>1477.9727132287505</v>
      </c>
      <c r="AQ22" s="88">
        <v>1135.2715276338797</v>
      </c>
      <c r="AR22" s="88">
        <v>176.48774238897096</v>
      </c>
      <c r="AS22" s="88">
        <v>167.19164157043636</v>
      </c>
      <c r="AT22" s="88">
        <v>1157.3183962434409</v>
      </c>
      <c r="AU22" s="88">
        <v>988.24622520728531</v>
      </c>
      <c r="AV22" s="88">
        <v>181.92644577918981</v>
      </c>
      <c r="AW22" s="88">
        <v>398.99321365586485</v>
      </c>
      <c r="AX22" s="88">
        <v>1288.1781191495627</v>
      </c>
      <c r="AY22" s="88">
        <v>1387.0212751432791</v>
      </c>
      <c r="AZ22" s="88">
        <v>717.21066327309791</v>
      </c>
      <c r="BA22" s="88">
        <v>513.09887504341327</v>
      </c>
      <c r="BB22" s="88">
        <v>1158.7454149936798</v>
      </c>
      <c r="BC22" s="88">
        <v>982.25996822003833</v>
      </c>
      <c r="BD22" s="88">
        <v>-596.82793011158117</v>
      </c>
      <c r="BE22" s="88">
        <v>194.41840737904582</v>
      </c>
      <c r="BF22" s="88">
        <v>1170.2873734786617</v>
      </c>
      <c r="BG22" s="88">
        <v>2169.0296396298299</v>
      </c>
      <c r="BH22" s="88">
        <v>1196.8725398358979</v>
      </c>
      <c r="BI22" s="88">
        <v>1117.2553241052237</v>
      </c>
      <c r="BJ22" s="88">
        <v>4682.6730805694533</v>
      </c>
      <c r="BK22" s="88">
        <v>4834.3913387125112</v>
      </c>
      <c r="BL22" s="88">
        <v>3307.0858988453656</v>
      </c>
      <c r="BM22" s="88">
        <v>3921.649715064375</v>
      </c>
      <c r="BN22" s="88">
        <v>6557.8051801619094</v>
      </c>
      <c r="BO22" s="88">
        <v>4435.8981751696911</v>
      </c>
    </row>
    <row r="23" spans="1:67" x14ac:dyDescent="0.3">
      <c r="A23" s="91" t="s">
        <v>110</v>
      </c>
      <c r="B23" s="86">
        <v>12463.344087021509</v>
      </c>
      <c r="C23" s="86">
        <v>12456.496669957109</v>
      </c>
      <c r="D23" s="86">
        <v>12202.465753955472</v>
      </c>
      <c r="E23" s="86">
        <v>15144.325168144318</v>
      </c>
      <c r="F23" s="86">
        <v>15831.597862872524</v>
      </c>
      <c r="G23" s="86">
        <v>12998.432294782473</v>
      </c>
      <c r="H23" s="86">
        <v>13722.796173878598</v>
      </c>
      <c r="I23" s="86">
        <v>17308.143253216087</v>
      </c>
      <c r="J23" s="86">
        <v>15329.441629102723</v>
      </c>
      <c r="K23" s="86">
        <v>17403.606642084389</v>
      </c>
      <c r="L23" s="86">
        <v>16741.810140837031</v>
      </c>
      <c r="M23" s="86">
        <v>21534.829148257966</v>
      </c>
      <c r="N23" s="86">
        <v>14421.55029541196</v>
      </c>
      <c r="O23" s="86">
        <v>17793.068544531576</v>
      </c>
      <c r="P23" s="86">
        <v>14707.34197292303</v>
      </c>
      <c r="Q23" s="86">
        <v>23519.934703437706</v>
      </c>
      <c r="R23" s="86">
        <v>13305.203776829207</v>
      </c>
      <c r="S23" s="86">
        <v>17990.608002779678</v>
      </c>
      <c r="T23" s="86">
        <v>17436.738097003683</v>
      </c>
      <c r="U23" s="86">
        <v>28372.704539891165</v>
      </c>
      <c r="V23" s="86">
        <v>14588.586265879208</v>
      </c>
      <c r="W23" s="86">
        <v>20924.041452562309</v>
      </c>
      <c r="X23" s="86">
        <v>19622.395980028756</v>
      </c>
      <c r="Y23" s="86">
        <v>30426.712597234466</v>
      </c>
      <c r="Z23" s="86">
        <v>16105.288755252701</v>
      </c>
      <c r="AA23" s="86">
        <v>23215.313805357291</v>
      </c>
      <c r="AB23" s="86">
        <v>23088.72233067454</v>
      </c>
      <c r="AC23" s="86">
        <v>34193.858873793695</v>
      </c>
      <c r="AD23" s="86">
        <v>21409.846039111406</v>
      </c>
      <c r="AE23" s="86">
        <v>26079.535187539237</v>
      </c>
      <c r="AF23" s="86">
        <v>24976.717084734384</v>
      </c>
      <c r="AG23" s="86">
        <v>32502.801396469025</v>
      </c>
      <c r="AH23" s="86">
        <v>22025.511765454852</v>
      </c>
      <c r="AI23" s="86">
        <v>27920.718952099836</v>
      </c>
      <c r="AJ23" s="86">
        <v>26556.954988522753</v>
      </c>
      <c r="AK23" s="86">
        <v>31948.203267635316</v>
      </c>
      <c r="AL23" s="86">
        <v>27562.064659432363</v>
      </c>
      <c r="AM23" s="86">
        <v>31649.850338241038</v>
      </c>
      <c r="AN23" s="86">
        <v>28054.07728550434</v>
      </c>
      <c r="AO23" s="86">
        <v>33098.457231869477</v>
      </c>
      <c r="AP23" s="86">
        <v>31318.629107461886</v>
      </c>
      <c r="AQ23" s="86">
        <v>32957.24777355315</v>
      </c>
      <c r="AR23" s="86">
        <v>31941.74216338517</v>
      </c>
      <c r="AS23" s="86">
        <v>36989.704288565779</v>
      </c>
      <c r="AT23" s="86">
        <v>31551.214446179547</v>
      </c>
      <c r="AU23" s="86">
        <v>37622.432996469812</v>
      </c>
      <c r="AV23" s="86">
        <v>33114.982816620752</v>
      </c>
      <c r="AW23" s="86">
        <v>36071.676884190034</v>
      </c>
      <c r="AX23" s="86">
        <v>34948.228534133508</v>
      </c>
      <c r="AY23" s="86">
        <v>37081.242825197987</v>
      </c>
      <c r="AZ23" s="86">
        <v>34773.524472171615</v>
      </c>
      <c r="BA23" s="86">
        <v>41969.07076717267</v>
      </c>
      <c r="BB23" s="86">
        <v>38794.45653014983</v>
      </c>
      <c r="BC23" s="86">
        <v>49684.451150147812</v>
      </c>
      <c r="BD23" s="86">
        <v>51194.235955318392</v>
      </c>
      <c r="BE23" s="86">
        <v>42022.631911683216</v>
      </c>
      <c r="BF23" s="86">
        <v>50762.216821470778</v>
      </c>
      <c r="BG23" s="86">
        <v>46965.30984514828</v>
      </c>
      <c r="BH23" s="86">
        <v>44246.759670577019</v>
      </c>
      <c r="BI23" s="86">
        <v>67841.060656210888</v>
      </c>
      <c r="BJ23" s="86">
        <v>46771.128423905364</v>
      </c>
      <c r="BK23" s="86">
        <v>57985.865294984214</v>
      </c>
      <c r="BL23" s="86">
        <v>51919.878275505929</v>
      </c>
      <c r="BM23" s="86">
        <v>56496.691076021591</v>
      </c>
      <c r="BN23" s="86">
        <v>53535.76056294865</v>
      </c>
      <c r="BO23" s="86">
        <v>65684.129983967054</v>
      </c>
    </row>
    <row r="24" spans="1:67" x14ac:dyDescent="0.3">
      <c r="A24" s="92" t="s">
        <v>111</v>
      </c>
      <c r="B24" s="88">
        <v>1788.0413349569706</v>
      </c>
      <c r="C24" s="88">
        <v>1963.3782352723301</v>
      </c>
      <c r="D24" s="88">
        <v>2130.7076578303117</v>
      </c>
      <c r="E24" s="88">
        <v>2768.1917062493703</v>
      </c>
      <c r="F24" s="88">
        <v>1968.6914740346317</v>
      </c>
      <c r="G24" s="88">
        <v>2298.14884300938</v>
      </c>
      <c r="H24" s="88">
        <v>2309.90023324714</v>
      </c>
      <c r="I24" s="88">
        <v>3110.2305718766597</v>
      </c>
      <c r="J24" s="88">
        <v>2113.6416067438017</v>
      </c>
      <c r="K24" s="88">
        <v>2596.5565779342805</v>
      </c>
      <c r="L24" s="88">
        <v>2625.0200591683624</v>
      </c>
      <c r="M24" s="88">
        <v>3526.8788162132487</v>
      </c>
      <c r="N24" s="88">
        <v>2364.7566802604774</v>
      </c>
      <c r="O24" s="88">
        <v>2851.6390794339354</v>
      </c>
      <c r="P24" s="88">
        <v>2806.7019916443578</v>
      </c>
      <c r="Q24" s="88">
        <v>3626.3905075763805</v>
      </c>
      <c r="R24" s="88">
        <v>2429.0264096224655</v>
      </c>
      <c r="S24" s="88">
        <v>2992.881204111879</v>
      </c>
      <c r="T24" s="88">
        <v>3023.1461040215218</v>
      </c>
      <c r="U24" s="88">
        <v>3967.4813181416753</v>
      </c>
      <c r="V24" s="88">
        <v>2737.9805533140088</v>
      </c>
      <c r="W24" s="88">
        <v>3406.5082958679873</v>
      </c>
      <c r="X24" s="88">
        <v>3367.6247597572574</v>
      </c>
      <c r="Y24" s="88">
        <v>4476.1927756475125</v>
      </c>
      <c r="Z24" s="88">
        <v>3018.4089802795388</v>
      </c>
      <c r="AA24" s="88">
        <v>3534.4204230471387</v>
      </c>
      <c r="AB24" s="88">
        <v>3745.5687014523851</v>
      </c>
      <c r="AC24" s="88">
        <v>4925.0722462699359</v>
      </c>
      <c r="AD24" s="88">
        <v>3593.2527892463172</v>
      </c>
      <c r="AE24" s="88">
        <v>4117.2058745755658</v>
      </c>
      <c r="AF24" s="88">
        <v>4098.2773312860563</v>
      </c>
      <c r="AG24" s="88">
        <v>5236.6435886913678</v>
      </c>
      <c r="AH24" s="88">
        <v>3623.5207445906126</v>
      </c>
      <c r="AI24" s="88">
        <v>4301.3599984002285</v>
      </c>
      <c r="AJ24" s="88">
        <v>4445.7167661493995</v>
      </c>
      <c r="AK24" s="88">
        <v>5821.4330244301273</v>
      </c>
      <c r="AL24" s="88">
        <v>4072.2527161165717</v>
      </c>
      <c r="AM24" s="88">
        <v>4750.3430368689023</v>
      </c>
      <c r="AN24" s="88">
        <v>4752.9647228041722</v>
      </c>
      <c r="AO24" s="88">
        <v>6167.7648731593381</v>
      </c>
      <c r="AP24" s="88">
        <v>4053.8749915822773</v>
      </c>
      <c r="AQ24" s="88">
        <v>5011.6877350724808</v>
      </c>
      <c r="AR24" s="88">
        <v>5184.1895383096089</v>
      </c>
      <c r="AS24" s="88">
        <v>6846.0573457337978</v>
      </c>
      <c r="AT24" s="88">
        <v>4775.0030331731377</v>
      </c>
      <c r="AU24" s="88">
        <v>5694.6377774557714</v>
      </c>
      <c r="AV24" s="88">
        <v>5536.1034573932557</v>
      </c>
      <c r="AW24" s="88">
        <v>6940.1194458768632</v>
      </c>
      <c r="AX24" s="88">
        <v>4843.0851854513439</v>
      </c>
      <c r="AY24" s="88">
        <v>5631.4836087366139</v>
      </c>
      <c r="AZ24" s="88">
        <v>5623.729016979044</v>
      </c>
      <c r="BA24" s="88">
        <v>7156.1964589267272</v>
      </c>
      <c r="BB24" s="88">
        <v>5204.3752670443509</v>
      </c>
      <c r="BC24" s="88">
        <v>5691.4966671295306</v>
      </c>
      <c r="BD24" s="88">
        <v>5723.9487632116379</v>
      </c>
      <c r="BE24" s="88">
        <v>7615.2034771011677</v>
      </c>
      <c r="BF24" s="88">
        <v>5216.3356201323013</v>
      </c>
      <c r="BG24" s="88">
        <v>5907.7749154435223</v>
      </c>
      <c r="BH24" s="88">
        <v>6327.2552531392994</v>
      </c>
      <c r="BI24" s="88">
        <v>8233.1397127399159</v>
      </c>
      <c r="BJ24" s="88">
        <v>5584.4521733715355</v>
      </c>
      <c r="BK24" s="88">
        <v>7107.7038834763443</v>
      </c>
      <c r="BL24" s="88">
        <v>6904.0647413104971</v>
      </c>
      <c r="BM24" s="88">
        <v>8767.8175328244688</v>
      </c>
      <c r="BN24" s="88">
        <v>6123.5485708208153</v>
      </c>
      <c r="BO24" s="88">
        <v>8029.0367156191296</v>
      </c>
    </row>
    <row r="25" spans="1:67" x14ac:dyDescent="0.3">
      <c r="A25" s="92" t="s">
        <v>112</v>
      </c>
      <c r="B25" s="88">
        <v>9833.5143144480571</v>
      </c>
      <c r="C25" s="88">
        <v>9591.9527346015493</v>
      </c>
      <c r="D25" s="88">
        <v>9252.5771146307889</v>
      </c>
      <c r="E25" s="88">
        <v>11352.426699559328</v>
      </c>
      <c r="F25" s="88">
        <v>12398.501256511625</v>
      </c>
      <c r="G25" s="88">
        <v>10873.367721680861</v>
      </c>
      <c r="H25" s="88">
        <v>10560.522244079588</v>
      </c>
      <c r="I25" s="88">
        <v>12621.253619591746</v>
      </c>
      <c r="J25" s="88">
        <v>12686.752381059916</v>
      </c>
      <c r="K25" s="88">
        <v>13807.453636995569</v>
      </c>
      <c r="L25" s="88">
        <v>13280.358700217053</v>
      </c>
      <c r="M25" s="88">
        <v>16487.945210519309</v>
      </c>
      <c r="N25" s="88">
        <v>11300.634168908819</v>
      </c>
      <c r="O25" s="88">
        <v>13936.041496725902</v>
      </c>
      <c r="P25" s="88">
        <v>10922.002438209667</v>
      </c>
      <c r="Q25" s="88">
        <v>18302.34962559001</v>
      </c>
      <c r="R25" s="88">
        <v>10303.230985628703</v>
      </c>
      <c r="S25" s="88">
        <v>14076.077798742092</v>
      </c>
      <c r="T25" s="88">
        <v>13384.203376023685</v>
      </c>
      <c r="U25" s="88">
        <v>22300.692145862959</v>
      </c>
      <c r="V25" s="88">
        <v>10964.394274291404</v>
      </c>
      <c r="W25" s="88">
        <v>16439.43731291013</v>
      </c>
      <c r="X25" s="88">
        <v>15107.468434573835</v>
      </c>
      <c r="Y25" s="88">
        <v>23620.75926787233</v>
      </c>
      <c r="Z25" s="88">
        <v>12249.192710823612</v>
      </c>
      <c r="AA25" s="88">
        <v>18513.845134830852</v>
      </c>
      <c r="AB25" s="88">
        <v>17942.521342674703</v>
      </c>
      <c r="AC25" s="88">
        <v>26656.580302148192</v>
      </c>
      <c r="AD25" s="88">
        <v>16741.376443663845</v>
      </c>
      <c r="AE25" s="88">
        <v>20483.083222185367</v>
      </c>
      <c r="AF25" s="88">
        <v>19482.817360427063</v>
      </c>
      <c r="AG25" s="88">
        <v>24800.314592333481</v>
      </c>
      <c r="AH25" s="88">
        <v>17560.011388320694</v>
      </c>
      <c r="AI25" s="88">
        <v>22460.32991771675</v>
      </c>
      <c r="AJ25" s="88">
        <v>20546.83876362909</v>
      </c>
      <c r="AK25" s="88">
        <v>23420.148785444475</v>
      </c>
      <c r="AL25" s="88">
        <v>22631.263645980711</v>
      </c>
      <c r="AM25" s="88">
        <v>25562.927576169455</v>
      </c>
      <c r="AN25" s="88">
        <v>21894.663413881422</v>
      </c>
      <c r="AO25" s="88">
        <v>24355.953889215296</v>
      </c>
      <c r="AP25" s="88">
        <v>26332.751434629536</v>
      </c>
      <c r="AQ25" s="88">
        <v>26755.345901598848</v>
      </c>
      <c r="AR25" s="88">
        <v>25396.948283926882</v>
      </c>
      <c r="AS25" s="88">
        <v>27677.014433646611</v>
      </c>
      <c r="AT25" s="88">
        <v>25854.449202285308</v>
      </c>
      <c r="AU25" s="88">
        <v>30554.510566488229</v>
      </c>
      <c r="AV25" s="88">
        <v>26034.524028357733</v>
      </c>
      <c r="AW25" s="88">
        <v>27371.826288016724</v>
      </c>
      <c r="AX25" s="88">
        <v>28360.152026690324</v>
      </c>
      <c r="AY25" s="88">
        <v>29980.886479878296</v>
      </c>
      <c r="AZ25" s="88">
        <v>27444.642719817311</v>
      </c>
      <c r="BA25" s="88">
        <v>32227.172770087789</v>
      </c>
      <c r="BB25" s="88">
        <v>32002.92536308222</v>
      </c>
      <c r="BC25" s="88">
        <v>42671.632701641785</v>
      </c>
      <c r="BD25" s="88">
        <v>43992.144677776072</v>
      </c>
      <c r="BE25" s="88">
        <v>31671.861352650434</v>
      </c>
      <c r="BF25" s="88">
        <v>43977.346451486257</v>
      </c>
      <c r="BG25" s="88">
        <v>39402.057516663888</v>
      </c>
      <c r="BH25" s="88">
        <v>36249.18349683682</v>
      </c>
      <c r="BI25" s="88">
        <v>56063.658874148576</v>
      </c>
      <c r="BJ25" s="88">
        <v>39243.462888047834</v>
      </c>
      <c r="BK25" s="88">
        <v>48278.853031108316</v>
      </c>
      <c r="BL25" s="88">
        <v>42425.158348223253</v>
      </c>
      <c r="BM25" s="88">
        <v>44770.787415436957</v>
      </c>
      <c r="BN25" s="88">
        <v>45221.161613717428</v>
      </c>
      <c r="BO25" s="88">
        <v>55212.574893887388</v>
      </c>
    </row>
    <row r="26" spans="1:67" x14ac:dyDescent="0.3">
      <c r="A26" s="92" t="s">
        <v>113</v>
      </c>
      <c r="B26" s="88">
        <v>841.78843761648</v>
      </c>
      <c r="C26" s="88">
        <v>901.16570008323015</v>
      </c>
      <c r="D26" s="88">
        <v>819.18098149437003</v>
      </c>
      <c r="E26" s="88">
        <v>1023.7067623356188</v>
      </c>
      <c r="F26" s="88">
        <v>1464.4051323262697</v>
      </c>
      <c r="G26" s="88">
        <v>-173.08426990777014</v>
      </c>
      <c r="H26" s="88">
        <v>852.37369655186922</v>
      </c>
      <c r="I26" s="88">
        <v>1576.6590617476804</v>
      </c>
      <c r="J26" s="88">
        <v>529.04764129900434</v>
      </c>
      <c r="K26" s="88">
        <v>999.59642715454015</v>
      </c>
      <c r="L26" s="88">
        <v>836.4313814516172</v>
      </c>
      <c r="M26" s="88">
        <v>1520.005121525407</v>
      </c>
      <c r="N26" s="88">
        <v>756.15944624266467</v>
      </c>
      <c r="O26" s="88">
        <v>1005.387968371736</v>
      </c>
      <c r="P26" s="88">
        <v>978.63754306900341</v>
      </c>
      <c r="Q26" s="88">
        <v>1591.1945702713144</v>
      </c>
      <c r="R26" s="88">
        <v>572.94638157803661</v>
      </c>
      <c r="S26" s="88">
        <v>921.64899992570633</v>
      </c>
      <c r="T26" s="88">
        <v>1029.3886169584794</v>
      </c>
      <c r="U26" s="88">
        <v>2104.5310758865344</v>
      </c>
      <c r="V26" s="88">
        <v>886.21143827379683</v>
      </c>
      <c r="W26" s="88">
        <v>1078.0958437841923</v>
      </c>
      <c r="X26" s="88">
        <v>1147.3027856976651</v>
      </c>
      <c r="Y26" s="88">
        <v>2329.7605537146205</v>
      </c>
      <c r="Z26" s="88">
        <v>837.68706414954954</v>
      </c>
      <c r="AA26" s="88">
        <v>1167.0482474792998</v>
      </c>
      <c r="AB26" s="88">
        <v>1400.632286547451</v>
      </c>
      <c r="AC26" s="88">
        <v>2612.2063253755664</v>
      </c>
      <c r="AD26" s="88">
        <v>1075.2168062012452</v>
      </c>
      <c r="AE26" s="88">
        <v>1479.2460907783018</v>
      </c>
      <c r="AF26" s="88">
        <v>1395.6223930212614</v>
      </c>
      <c r="AG26" s="88">
        <v>2465.8432154441775</v>
      </c>
      <c r="AH26" s="88">
        <v>841.97963254354477</v>
      </c>
      <c r="AI26" s="88">
        <v>1159.0290359828566</v>
      </c>
      <c r="AJ26" s="88">
        <v>1564.3994587442635</v>
      </c>
      <c r="AK26" s="88">
        <v>2706.6214577607134</v>
      </c>
      <c r="AL26" s="88">
        <v>858.54829733507609</v>
      </c>
      <c r="AM26" s="88">
        <v>1336.5797252026816</v>
      </c>
      <c r="AN26" s="88">
        <v>1406.4491488187496</v>
      </c>
      <c r="AO26" s="88">
        <v>2574.7384694948414</v>
      </c>
      <c r="AP26" s="88">
        <v>932.00268125006721</v>
      </c>
      <c r="AQ26" s="88">
        <v>1190.2141368818211</v>
      </c>
      <c r="AR26" s="88">
        <v>1360.6043411486739</v>
      </c>
      <c r="AS26" s="88">
        <v>2466.6325091853669</v>
      </c>
      <c r="AT26" s="88">
        <v>921.76221072109979</v>
      </c>
      <c r="AU26" s="88">
        <v>1373.2846525258055</v>
      </c>
      <c r="AV26" s="88">
        <v>1544.3553308697628</v>
      </c>
      <c r="AW26" s="88">
        <v>1759.731150296444</v>
      </c>
      <c r="AX26" s="88">
        <v>1744.9913219918403</v>
      </c>
      <c r="AY26" s="88">
        <v>1468.8727365830789</v>
      </c>
      <c r="AZ26" s="88">
        <v>1705.1527353752585</v>
      </c>
      <c r="BA26" s="88">
        <v>2585.7015381581605</v>
      </c>
      <c r="BB26" s="88">
        <v>1587.1559000232601</v>
      </c>
      <c r="BC26" s="88">
        <v>1321.3217813764993</v>
      </c>
      <c r="BD26" s="88">
        <v>1478.1425143306788</v>
      </c>
      <c r="BE26" s="88">
        <v>2735.5670819316192</v>
      </c>
      <c r="BF26" s="88">
        <v>1568.5347498522301</v>
      </c>
      <c r="BG26" s="88">
        <v>1655.4774130408703</v>
      </c>
      <c r="BH26" s="88">
        <v>1670.3209206008983</v>
      </c>
      <c r="BI26" s="88">
        <v>3544.2620693223935</v>
      </c>
      <c r="BJ26" s="88">
        <v>1943.2133624859898</v>
      </c>
      <c r="BK26" s="88">
        <v>2599.3083803995592</v>
      </c>
      <c r="BL26" s="88">
        <v>2590.6551859721685</v>
      </c>
      <c r="BM26" s="88">
        <v>2958.086127760168</v>
      </c>
      <c r="BN26" s="88">
        <v>2191.0503784104094</v>
      </c>
      <c r="BO26" s="88">
        <v>2442.5183744605292</v>
      </c>
    </row>
    <row r="27" spans="1:67" x14ac:dyDescent="0.3">
      <c r="A27" s="89" t="s">
        <v>114</v>
      </c>
      <c r="B27" s="86">
        <v>3712.0268324379899</v>
      </c>
      <c r="C27" s="86">
        <v>2014.006349526119</v>
      </c>
      <c r="D27" s="86">
        <v>1056.7175585418336</v>
      </c>
      <c r="E27" s="86">
        <v>1104.6506864571506</v>
      </c>
      <c r="F27" s="86">
        <v>6282.4656099378708</v>
      </c>
      <c r="G27" s="86">
        <v>-2252.2504763642628</v>
      </c>
      <c r="H27" s="86">
        <v>2141.2646254601887</v>
      </c>
      <c r="I27" s="86">
        <v>4562.2103092554435</v>
      </c>
      <c r="J27" s="86">
        <v>2073.1818009595718</v>
      </c>
      <c r="K27" s="86">
        <v>2754.8443995104899</v>
      </c>
      <c r="L27" s="86">
        <v>2162.3257876584544</v>
      </c>
      <c r="M27" s="86">
        <v>4545.3999493686206</v>
      </c>
      <c r="N27" s="86">
        <v>1534.6578654646296</v>
      </c>
      <c r="O27" s="86">
        <v>2425.5809280753383</v>
      </c>
      <c r="P27" s="86">
        <v>1677.3688198844031</v>
      </c>
      <c r="Q27" s="86">
        <v>4835.5685582862125</v>
      </c>
      <c r="R27" s="86">
        <v>665.74814595524981</v>
      </c>
      <c r="S27" s="86">
        <v>2602.8853922157341</v>
      </c>
      <c r="T27" s="86">
        <v>3672.4363233122053</v>
      </c>
      <c r="U27" s="86">
        <v>10726.466705035235</v>
      </c>
      <c r="V27" s="86">
        <v>1307.8830617725794</v>
      </c>
      <c r="W27" s="86">
        <v>2700.5706466843603</v>
      </c>
      <c r="X27" s="86">
        <v>4096.5302539825216</v>
      </c>
      <c r="Y27" s="86">
        <v>11725.759795061338</v>
      </c>
      <c r="Z27" s="86">
        <v>6252.3467591758908</v>
      </c>
      <c r="AA27" s="86">
        <v>3672.7314323954015</v>
      </c>
      <c r="AB27" s="86">
        <v>3748.0614500757974</v>
      </c>
      <c r="AC27" s="86">
        <v>9752.0807050988369</v>
      </c>
      <c r="AD27" s="86">
        <v>5010.8530418691953</v>
      </c>
      <c r="AE27" s="86">
        <v>4979.9533933946395</v>
      </c>
      <c r="AF27" s="86">
        <v>4532.5842948776044</v>
      </c>
      <c r="AG27" s="86">
        <v>7799.519383566636</v>
      </c>
      <c r="AH27" s="86">
        <v>6665.7502260185793</v>
      </c>
      <c r="AI27" s="86">
        <v>4835.8677833838728</v>
      </c>
      <c r="AJ27" s="86">
        <v>4844.5152527120708</v>
      </c>
      <c r="AK27" s="86">
        <v>8164.3536812008533</v>
      </c>
      <c r="AL27" s="86">
        <v>5111.0549941436466</v>
      </c>
      <c r="AM27" s="86">
        <v>4021.8934724363598</v>
      </c>
      <c r="AN27" s="86">
        <v>3506.1001813719786</v>
      </c>
      <c r="AO27" s="86">
        <v>5002.2229293134351</v>
      </c>
      <c r="AP27" s="86">
        <v>5048.0613587172775</v>
      </c>
      <c r="AQ27" s="86">
        <v>3482.2436625519413</v>
      </c>
      <c r="AR27" s="86">
        <v>4073.6146340124901</v>
      </c>
      <c r="AS27" s="86">
        <v>5362.1180232626757</v>
      </c>
      <c r="AT27" s="86">
        <v>3389.4450988130634</v>
      </c>
      <c r="AU27" s="86">
        <v>2631.2037181283331</v>
      </c>
      <c r="AV27" s="86">
        <v>4091.2774011631918</v>
      </c>
      <c r="AW27" s="86">
        <v>3928.4874621928038</v>
      </c>
      <c r="AX27" s="86">
        <v>6370.4585222108735</v>
      </c>
      <c r="AY27" s="86">
        <v>2718.8032070016725</v>
      </c>
      <c r="AZ27" s="86">
        <v>3781.8283587281862</v>
      </c>
      <c r="BA27" s="86">
        <v>5640.3747809048054</v>
      </c>
      <c r="BB27" s="86">
        <v>6310.0573473877157</v>
      </c>
      <c r="BC27" s="86">
        <v>3153.2614490622259</v>
      </c>
      <c r="BD27" s="86">
        <v>3558.7394508826242</v>
      </c>
      <c r="BE27" s="86">
        <v>7371.2643132033591</v>
      </c>
      <c r="BF27" s="86">
        <v>5168.4859317424953</v>
      </c>
      <c r="BG27" s="86">
        <v>5477.4610011201376</v>
      </c>
      <c r="BH27" s="86">
        <v>5762.1514231717711</v>
      </c>
      <c r="BI27" s="86">
        <v>9325.4128262145241</v>
      </c>
      <c r="BJ27" s="86">
        <v>10505.407303835555</v>
      </c>
      <c r="BK27" s="86">
        <v>9031.9944164532753</v>
      </c>
      <c r="BL27" s="86">
        <v>9205.9108621101987</v>
      </c>
      <c r="BM27" s="86">
        <v>10766.355508937228</v>
      </c>
      <c r="BN27" s="86">
        <v>6384.3582933397702</v>
      </c>
      <c r="BO27" s="86">
        <v>7795.1311649481613</v>
      </c>
    </row>
    <row r="28" spans="1:67" ht="5.25" customHeight="1" x14ac:dyDescent="0.3">
      <c r="A28" s="93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>
        <v>0</v>
      </c>
      <c r="BO28" s="84">
        <v>0</v>
      </c>
    </row>
    <row r="29" spans="1:67" x14ac:dyDescent="0.3">
      <c r="A29" s="80" t="s">
        <v>115</v>
      </c>
      <c r="B29" s="81">
        <v>82.786876386375781</v>
      </c>
      <c r="C29" s="81">
        <v>69.108838095487414</v>
      </c>
      <c r="D29" s="81">
        <v>57.104862425577203</v>
      </c>
      <c r="E29" s="81">
        <v>47.561460243635992</v>
      </c>
      <c r="F29" s="81">
        <v>47.220538459223008</v>
      </c>
      <c r="G29" s="81">
        <v>47.477932760361888</v>
      </c>
      <c r="H29" s="81">
        <v>32.8429349517993</v>
      </c>
      <c r="I29" s="81">
        <v>38.627308883068892</v>
      </c>
      <c r="J29" s="81">
        <v>29.480012316430496</v>
      </c>
      <c r="K29" s="81">
        <v>71.280057405310004</v>
      </c>
      <c r="L29" s="81">
        <v>24.240543371378841</v>
      </c>
      <c r="M29" s="81">
        <v>50.96004004198879</v>
      </c>
      <c r="N29" s="81">
        <v>37.351062023199695</v>
      </c>
      <c r="O29" s="81">
        <v>47.804131057069377</v>
      </c>
      <c r="P29" s="81">
        <v>37.931088070259378</v>
      </c>
      <c r="Q29" s="81">
        <v>90.869879772800005</v>
      </c>
      <c r="R29" s="81">
        <v>48.4774723231018</v>
      </c>
      <c r="S29" s="81">
        <v>43.681848111880001</v>
      </c>
      <c r="T29" s="81">
        <v>74.579177340977154</v>
      </c>
      <c r="U29" s="81">
        <v>16.12061539223</v>
      </c>
      <c r="V29" s="81">
        <v>17.4688238695</v>
      </c>
      <c r="W29" s="81">
        <v>-8.9550224509699987</v>
      </c>
      <c r="X29" s="81">
        <v>90.904929567389985</v>
      </c>
      <c r="Y29" s="81">
        <v>-38.5648430201922</v>
      </c>
      <c r="Z29" s="81">
        <v>-3.5413349443100017</v>
      </c>
      <c r="AA29" s="81">
        <v>3.9609930509</v>
      </c>
      <c r="AB29" s="81">
        <v>-0.55591505465000424</v>
      </c>
      <c r="AC29" s="81">
        <v>-1.9754083375199976</v>
      </c>
      <c r="AD29" s="81">
        <v>-7.5246070069800002</v>
      </c>
      <c r="AE29" s="81">
        <v>5.1193606448800004</v>
      </c>
      <c r="AF29" s="81">
        <v>-1.913857243049998</v>
      </c>
      <c r="AG29" s="81">
        <v>-6.9109490542900014</v>
      </c>
      <c r="AH29" s="81">
        <v>6.2308369652026609</v>
      </c>
      <c r="AI29" s="81">
        <v>-14.528978429519999</v>
      </c>
      <c r="AJ29" s="81">
        <v>12.658974524880001</v>
      </c>
      <c r="AK29" s="81">
        <v>-22.39322916994675</v>
      </c>
      <c r="AL29" s="81">
        <v>-33.304475611440004</v>
      </c>
      <c r="AM29" s="81">
        <v>-42.276019723419999</v>
      </c>
      <c r="AN29" s="81">
        <v>0.24685157189999996</v>
      </c>
      <c r="AO29" s="81">
        <v>-19.537552368404853</v>
      </c>
      <c r="AP29" s="81">
        <v>-13.78697566616</v>
      </c>
      <c r="AQ29" s="81">
        <v>-35.510430371079998</v>
      </c>
      <c r="AR29" s="81">
        <v>-8.9187248708200002</v>
      </c>
      <c r="AS29" s="81">
        <v>-33.645839788780002</v>
      </c>
      <c r="AT29" s="81">
        <v>-14.53282063704</v>
      </c>
      <c r="AU29" s="81">
        <v>-35.272491517580008</v>
      </c>
      <c r="AV29" s="81">
        <v>-12.363038862450001</v>
      </c>
      <c r="AW29" s="81">
        <v>-204.54940332319001</v>
      </c>
      <c r="AX29" s="81">
        <v>-133.02530620196998</v>
      </c>
      <c r="AY29" s="81">
        <v>-15.397146436020002</v>
      </c>
      <c r="AZ29" s="81">
        <v>-14.20974170693</v>
      </c>
      <c r="BA29" s="81">
        <v>-11.518903747259998</v>
      </c>
      <c r="BB29" s="81">
        <v>-17.60809291576</v>
      </c>
      <c r="BC29" s="81">
        <v>-13.797926595250001</v>
      </c>
      <c r="BD29" s="81">
        <v>-16.362448239399999</v>
      </c>
      <c r="BE29" s="81">
        <v>-46.248770197939997</v>
      </c>
      <c r="BF29" s="81">
        <v>5.170777006379998</v>
      </c>
      <c r="BG29" s="81">
        <v>-18.563110812440001</v>
      </c>
      <c r="BH29" s="81">
        <v>-13.059867459219999</v>
      </c>
      <c r="BI29" s="81">
        <v>7.4145512947399972</v>
      </c>
      <c r="BJ29" s="81">
        <v>-14.052157406419999</v>
      </c>
      <c r="BK29" s="81">
        <v>7.5087300919300031</v>
      </c>
      <c r="BL29" s="81">
        <v>-11.717788876820002</v>
      </c>
      <c r="BM29" s="81">
        <v>12.648984543480001</v>
      </c>
      <c r="BN29" s="81">
        <v>-15.14242918437</v>
      </c>
      <c r="BO29" s="81">
        <v>-11.029605587289998</v>
      </c>
    </row>
    <row r="30" spans="1:67" ht="5.25" customHeight="1" x14ac:dyDescent="0.3"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>
        <v>0</v>
      </c>
      <c r="BO30" s="84">
        <v>0</v>
      </c>
    </row>
    <row r="31" spans="1:67" x14ac:dyDescent="0.3">
      <c r="A31" s="80" t="s">
        <v>116</v>
      </c>
      <c r="B31" s="81">
        <v>-5808.1151322051619</v>
      </c>
      <c r="C31" s="81">
        <v>1063.096158863274</v>
      </c>
      <c r="D31" s="81">
        <v>-1602.787084659584</v>
      </c>
      <c r="E31" s="81">
        <v>-5265.8211584833653</v>
      </c>
      <c r="F31" s="81">
        <v>-5516.0659187286428</v>
      </c>
      <c r="G31" s="81">
        <v>5198.4755211913171</v>
      </c>
      <c r="H31" s="81">
        <v>-2818.9305486526528</v>
      </c>
      <c r="I31" s="81">
        <v>-7931.2453150312122</v>
      </c>
      <c r="J31" s="81">
        <v>-3251.0479071935383</v>
      </c>
      <c r="K31" s="81">
        <v>-971.78744502357495</v>
      </c>
      <c r="L31" s="81">
        <v>-3288.7162962022808</v>
      </c>
      <c r="M31" s="81">
        <v>-13203.472008430777</v>
      </c>
      <c r="N31" s="81">
        <v>727.47275390807454</v>
      </c>
      <c r="O31" s="81">
        <v>-5078.9155491378697</v>
      </c>
      <c r="P31" s="81">
        <v>-1591.0400768609122</v>
      </c>
      <c r="Q31" s="81">
        <v>-15076.5468764417</v>
      </c>
      <c r="R31" s="81">
        <v>3753.9602941294092</v>
      </c>
      <c r="S31" s="81">
        <v>4241.7133731824542</v>
      </c>
      <c r="T31" s="81">
        <v>-2145.4148518477609</v>
      </c>
      <c r="U31" s="81">
        <v>-23356.973752409831</v>
      </c>
      <c r="V31" s="81">
        <v>3006.5155134530087</v>
      </c>
      <c r="W31" s="81">
        <v>13111.142016378839</v>
      </c>
      <c r="X31" s="81">
        <v>-3544.7477619979149</v>
      </c>
      <c r="Y31" s="81">
        <v>-28012.56098830991</v>
      </c>
      <c r="Z31" s="81">
        <v>3132.0084369202309</v>
      </c>
      <c r="AA31" s="81">
        <v>6541.728694157634</v>
      </c>
      <c r="AB31" s="81">
        <v>-4580.9656337695124</v>
      </c>
      <c r="AC31" s="81">
        <v>-21738.190728009773</v>
      </c>
      <c r="AD31" s="81">
        <v>525.99744511489462</v>
      </c>
      <c r="AE31" s="81">
        <v>576.05904838221227</v>
      </c>
      <c r="AF31" s="81">
        <v>-5076.2884267892041</v>
      </c>
      <c r="AG31" s="81">
        <v>-14382.224282295121</v>
      </c>
      <c r="AH31" s="81">
        <v>-3178.4460562007584</v>
      </c>
      <c r="AI31" s="81">
        <v>1192.5304461754749</v>
      </c>
      <c r="AJ31" s="81">
        <v>-5897.0644868608642</v>
      </c>
      <c r="AK31" s="81">
        <v>-16385.60937906654</v>
      </c>
      <c r="AL31" s="81">
        <v>-7011.6950062757896</v>
      </c>
      <c r="AM31" s="81">
        <v>-1710.7885926811471</v>
      </c>
      <c r="AN31" s="81">
        <v>-12979.368624441575</v>
      </c>
      <c r="AO31" s="81">
        <v>-13223.623325885637</v>
      </c>
      <c r="AP31" s="81">
        <v>-10726.614620128659</v>
      </c>
      <c r="AQ31" s="81">
        <v>-1867.8273767554069</v>
      </c>
      <c r="AR31" s="81">
        <v>-5639.2750749281258</v>
      </c>
      <c r="AS31" s="81">
        <v>-15402.282928187771</v>
      </c>
      <c r="AT31" s="81">
        <v>-5184.2088999996686</v>
      </c>
      <c r="AU31" s="81">
        <v>-5891.926104113385</v>
      </c>
      <c r="AV31" s="81">
        <v>-12818.843490776972</v>
      </c>
      <c r="AW31" s="81">
        <v>-6420.8015933115394</v>
      </c>
      <c r="AX31" s="81">
        <v>-6291.9179111853</v>
      </c>
      <c r="AY31" s="81">
        <v>1318.5378734465628</v>
      </c>
      <c r="AZ31" s="81">
        <v>-7292.1383921753932</v>
      </c>
      <c r="BA31" s="81">
        <v>-13783.006236231369</v>
      </c>
      <c r="BB31" s="81">
        <v>-2468.1337041726997</v>
      </c>
      <c r="BC31" s="81">
        <v>-28138.538712038338</v>
      </c>
      <c r="BD31" s="81">
        <v>-29136.80996536091</v>
      </c>
      <c r="BE31" s="81">
        <v>-18019.941616569471</v>
      </c>
      <c r="BF31" s="81">
        <v>-14867.855095652785</v>
      </c>
      <c r="BG31" s="81">
        <v>-20291.057776372381</v>
      </c>
      <c r="BH31" s="81">
        <v>-4555.9000918511665</v>
      </c>
      <c r="BI31" s="81">
        <v>-43434.144807872624</v>
      </c>
      <c r="BJ31" s="81">
        <v>-16838.99279284319</v>
      </c>
      <c r="BK31" s="81">
        <v>-16331.335530592922</v>
      </c>
      <c r="BL31" s="81">
        <v>-15613.287368714815</v>
      </c>
      <c r="BM31" s="81">
        <v>-28795.8533265427</v>
      </c>
      <c r="BN31" s="81">
        <v>-12786.577101270497</v>
      </c>
      <c r="BO31" s="81">
        <v>698.63615238489092</v>
      </c>
    </row>
    <row r="32" spans="1:67" x14ac:dyDescent="0.3">
      <c r="A32" s="94" t="s">
        <v>117</v>
      </c>
      <c r="B32" s="95">
        <v>446.21075801867221</v>
      </c>
      <c r="C32" s="95">
        <v>321.46979713281576</v>
      </c>
      <c r="D32" s="95">
        <v>200.23366619235736</v>
      </c>
      <c r="E32" s="95">
        <v>192.7962372689712</v>
      </c>
      <c r="F32" s="95">
        <v>493.25087491870886</v>
      </c>
      <c r="G32" s="95">
        <v>285.55953778716128</v>
      </c>
      <c r="H32" s="95">
        <v>297.27633727195217</v>
      </c>
      <c r="I32" s="95">
        <v>194.12315523275709</v>
      </c>
      <c r="J32" s="95">
        <v>434.01302136375244</v>
      </c>
      <c r="K32" s="95">
        <v>245.25068517189442</v>
      </c>
      <c r="L32" s="95">
        <v>225.63925641630703</v>
      </c>
      <c r="M32" s="95">
        <v>212.41211491383046</v>
      </c>
      <c r="N32" s="95">
        <v>324.22981154832962</v>
      </c>
      <c r="O32" s="95">
        <v>59.95374805233287</v>
      </c>
      <c r="P32" s="95">
        <v>11.546124474350407</v>
      </c>
      <c r="Q32" s="95">
        <v>-3.0516233306483338</v>
      </c>
      <c r="R32" s="95">
        <v>218.18474446185962</v>
      </c>
      <c r="S32" s="95">
        <v>27.58306162811326</v>
      </c>
      <c r="T32" s="95">
        <v>20.279989604236309</v>
      </c>
      <c r="U32" s="95">
        <v>12.653676255627158</v>
      </c>
      <c r="V32" s="95">
        <v>47.13355272982789</v>
      </c>
      <c r="W32" s="95">
        <v>21.147072480349873</v>
      </c>
      <c r="X32" s="95">
        <v>6.6102374347125963</v>
      </c>
      <c r="Y32" s="95">
        <v>11.147484832125272</v>
      </c>
      <c r="Z32" s="95">
        <v>14.989090549681336</v>
      </c>
      <c r="AA32" s="95">
        <v>19.389174933600369</v>
      </c>
      <c r="AB32" s="95">
        <v>9.1826519732199152</v>
      </c>
      <c r="AC32" s="95">
        <v>13.570414623140131</v>
      </c>
      <c r="AD32" s="95">
        <v>10.658488317510193</v>
      </c>
      <c r="AE32" s="95">
        <v>10.758779295230314</v>
      </c>
      <c r="AF32" s="95">
        <v>9.5873903257498618</v>
      </c>
      <c r="AG32" s="95">
        <v>7.6933068172702761</v>
      </c>
      <c r="AH32" s="95">
        <v>7.6549350640600906</v>
      </c>
      <c r="AI32" s="95">
        <v>13.630389968920035</v>
      </c>
      <c r="AJ32" s="95">
        <v>3.0552558363200659</v>
      </c>
      <c r="AK32" s="95">
        <v>4.3472755405500649</v>
      </c>
      <c r="AL32" s="95">
        <v>0.22337854812011321</v>
      </c>
      <c r="AM32" s="95">
        <v>9.6442022368137472E-14</v>
      </c>
      <c r="AN32" s="95">
        <v>4.1418593355046814E-14</v>
      </c>
      <c r="AO32" s="95">
        <v>4.2031888369820624E-14</v>
      </c>
      <c r="AP32" s="95">
        <v>0</v>
      </c>
      <c r="AQ32" s="95">
        <v>0</v>
      </c>
      <c r="AR32" s="95">
        <v>0</v>
      </c>
      <c r="AS32" s="95">
        <v>0</v>
      </c>
      <c r="AT32" s="95">
        <v>0</v>
      </c>
      <c r="AU32" s="95">
        <v>0</v>
      </c>
      <c r="AV32" s="95">
        <v>0</v>
      </c>
      <c r="AW32" s="95">
        <v>0</v>
      </c>
      <c r="AX32" s="95">
        <v>0</v>
      </c>
      <c r="AY32" s="95">
        <v>0</v>
      </c>
      <c r="AZ32" s="95">
        <v>0</v>
      </c>
      <c r="BA32" s="95">
        <v>0</v>
      </c>
      <c r="BB32" s="95">
        <v>0</v>
      </c>
      <c r="BC32" s="95">
        <v>0</v>
      </c>
      <c r="BD32" s="95">
        <v>0</v>
      </c>
      <c r="BE32" s="95">
        <v>0</v>
      </c>
      <c r="BF32" s="95">
        <v>0</v>
      </c>
      <c r="BG32" s="95">
        <v>0</v>
      </c>
      <c r="BH32" s="95">
        <v>0</v>
      </c>
      <c r="BI32" s="95">
        <v>0</v>
      </c>
      <c r="BJ32" s="95">
        <v>0</v>
      </c>
      <c r="BK32" s="95">
        <v>0</v>
      </c>
      <c r="BL32" s="95">
        <v>0</v>
      </c>
      <c r="BM32" s="95">
        <v>0</v>
      </c>
      <c r="BN32" s="95">
        <v>0</v>
      </c>
      <c r="BO32" s="95">
        <v>0</v>
      </c>
    </row>
    <row r="33" spans="1:67" x14ac:dyDescent="0.3">
      <c r="A33" s="80" t="s">
        <v>118</v>
      </c>
      <c r="B33" s="81">
        <v>-6254.325890223834</v>
      </c>
      <c r="C33" s="81">
        <v>741.62636173045803</v>
      </c>
      <c r="D33" s="81">
        <v>-1803.0207508519413</v>
      </c>
      <c r="E33" s="81">
        <v>-5458.6173957523361</v>
      </c>
      <c r="F33" s="81">
        <v>-6009.3167936473519</v>
      </c>
      <c r="G33" s="81">
        <v>4912.9159834041557</v>
      </c>
      <c r="H33" s="81">
        <v>-3116.2068859246046</v>
      </c>
      <c r="I33" s="81">
        <v>-8125.3684702639694</v>
      </c>
      <c r="J33" s="81">
        <v>-3685.0609285572905</v>
      </c>
      <c r="K33" s="81">
        <v>-1217.0381301954696</v>
      </c>
      <c r="L33" s="81">
        <v>-3514.3555526185874</v>
      </c>
      <c r="M33" s="81">
        <v>-13415.884123344607</v>
      </c>
      <c r="N33" s="81">
        <v>403.2429423597448</v>
      </c>
      <c r="O33" s="81">
        <v>-5138.8692971902028</v>
      </c>
      <c r="P33" s="81">
        <v>-1602.586201335263</v>
      </c>
      <c r="Q33" s="81">
        <v>-15073.49525311105</v>
      </c>
      <c r="R33" s="81">
        <v>3535.7755496675495</v>
      </c>
      <c r="S33" s="81">
        <v>4214.1303115543415</v>
      </c>
      <c r="T33" s="81">
        <v>-2165.6948414519975</v>
      </c>
      <c r="U33" s="81">
        <v>-23369.627428665459</v>
      </c>
      <c r="V33" s="81">
        <v>2959.3819607231803</v>
      </c>
      <c r="W33" s="81">
        <v>13089.99494389849</v>
      </c>
      <c r="X33" s="81">
        <v>-3551.3579994326283</v>
      </c>
      <c r="Y33" s="81">
        <v>-28023.708473142036</v>
      </c>
      <c r="Z33" s="81">
        <v>3117.01934637055</v>
      </c>
      <c r="AA33" s="81">
        <v>6522.3395192240332</v>
      </c>
      <c r="AB33" s="81">
        <v>-4590.1482857427327</v>
      </c>
      <c r="AC33" s="81">
        <v>-21751.761142632917</v>
      </c>
      <c r="AD33" s="81">
        <v>515.33895679738453</v>
      </c>
      <c r="AE33" s="81">
        <v>565.30026908698187</v>
      </c>
      <c r="AF33" s="81">
        <v>-5085.8758171149548</v>
      </c>
      <c r="AG33" s="81">
        <v>-14389.917589112392</v>
      </c>
      <c r="AH33" s="81">
        <v>-3186.1009912648187</v>
      </c>
      <c r="AI33" s="81">
        <v>1178.9000562065551</v>
      </c>
      <c r="AJ33" s="81">
        <v>-5900.1197426971839</v>
      </c>
      <c r="AK33" s="81">
        <v>-16389.956654607089</v>
      </c>
      <c r="AL33" s="81">
        <v>-7011.9183848239099</v>
      </c>
      <c r="AM33" s="81">
        <v>-1710.7885926811471</v>
      </c>
      <c r="AN33" s="81">
        <v>-12979.368624441575</v>
      </c>
      <c r="AO33" s="81">
        <v>-13223.623325885637</v>
      </c>
      <c r="AP33" s="81">
        <v>-10726.614620128659</v>
      </c>
      <c r="AQ33" s="81">
        <v>-1867.8273767554069</v>
      </c>
      <c r="AR33" s="81">
        <v>-5639.2750749281258</v>
      </c>
      <c r="AS33" s="81">
        <v>-15402.282928187771</v>
      </c>
      <c r="AT33" s="81">
        <v>-5184.2088999996686</v>
      </c>
      <c r="AU33" s="81">
        <v>-5891.926104113385</v>
      </c>
      <c r="AV33" s="81">
        <v>-12818.843490776972</v>
      </c>
      <c r="AW33" s="81">
        <v>-6420.8015933115394</v>
      </c>
      <c r="AX33" s="81">
        <v>-6291.9179111853</v>
      </c>
      <c r="AY33" s="81">
        <v>1318.5378734465628</v>
      </c>
      <c r="AZ33" s="81">
        <v>-7292.1383921753932</v>
      </c>
      <c r="BA33" s="81">
        <v>-13783.006236231369</v>
      </c>
      <c r="BB33" s="81">
        <v>-2468.1337041726997</v>
      </c>
      <c r="BC33" s="81">
        <v>-28138.538712038338</v>
      </c>
      <c r="BD33" s="81">
        <v>-29136.80996536091</v>
      </c>
      <c r="BE33" s="81">
        <v>-18019.941616569471</v>
      </c>
      <c r="BF33" s="81">
        <v>-14867.855095652785</v>
      </c>
      <c r="BG33" s="81">
        <v>-20291.057776372381</v>
      </c>
      <c r="BH33" s="81">
        <v>-4555.9000918511665</v>
      </c>
      <c r="BI33" s="81">
        <v>-43434.144807872624</v>
      </c>
      <c r="BJ33" s="81">
        <v>-16838.99279284319</v>
      </c>
      <c r="BK33" s="81">
        <v>-16331.335530592922</v>
      </c>
      <c r="BL33" s="81">
        <v>-15613.287368714815</v>
      </c>
      <c r="BM33" s="81">
        <v>-28795.8533265427</v>
      </c>
      <c r="BN33" s="81">
        <v>-12786.577101270497</v>
      </c>
      <c r="BO33" s="81">
        <v>698.63615238489092</v>
      </c>
    </row>
    <row r="34" spans="1:67" x14ac:dyDescent="0.3">
      <c r="E34" s="96">
        <f>+SUM(B33:E33)</f>
        <v>-12774.337675097653</v>
      </c>
      <c r="F34" s="96">
        <f t="shared" ref="F34:BO34" si="0">+SUM(C33:F33)</f>
        <v>-12529.32857852117</v>
      </c>
      <c r="G34" s="96">
        <f t="shared" si="0"/>
        <v>-8358.0389568474748</v>
      </c>
      <c r="H34" s="96">
        <f t="shared" si="0"/>
        <v>-9671.225091920136</v>
      </c>
      <c r="I34" s="96">
        <f t="shared" si="0"/>
        <v>-12337.97616643177</v>
      </c>
      <c r="J34" s="96">
        <f t="shared" si="0"/>
        <v>-10013.720301341709</v>
      </c>
      <c r="K34" s="96">
        <f t="shared" si="0"/>
        <v>-16143.674414941333</v>
      </c>
      <c r="L34" s="96">
        <f t="shared" si="0"/>
        <v>-16541.823081635317</v>
      </c>
      <c r="M34" s="96">
        <f t="shared" si="0"/>
        <v>-21832.338734715955</v>
      </c>
      <c r="N34" s="96">
        <f t="shared" si="0"/>
        <v>-17744.034863798919</v>
      </c>
      <c r="O34" s="96">
        <f t="shared" si="0"/>
        <v>-21665.866030793652</v>
      </c>
      <c r="P34" s="96">
        <f t="shared" si="0"/>
        <v>-19754.09667951033</v>
      </c>
      <c r="Q34" s="96">
        <f t="shared" si="0"/>
        <v>-21411.70780927677</v>
      </c>
      <c r="R34" s="96">
        <f t="shared" si="0"/>
        <v>-18279.175201968967</v>
      </c>
      <c r="S34" s="96">
        <f t="shared" si="0"/>
        <v>-8926.1755932244232</v>
      </c>
      <c r="T34" s="96">
        <f t="shared" si="0"/>
        <v>-9489.2842333411572</v>
      </c>
      <c r="U34" s="96">
        <f t="shared" si="0"/>
        <v>-17785.416408895566</v>
      </c>
      <c r="V34" s="96">
        <f t="shared" si="0"/>
        <v>-18361.809997839933</v>
      </c>
      <c r="W34" s="96">
        <f t="shared" si="0"/>
        <v>-9485.9453654957852</v>
      </c>
      <c r="X34" s="96">
        <f t="shared" si="0"/>
        <v>-10871.608523476416</v>
      </c>
      <c r="Y34" s="96">
        <f t="shared" si="0"/>
        <v>-15525.689567952995</v>
      </c>
      <c r="Z34" s="96">
        <f t="shared" si="0"/>
        <v>-15368.052182305626</v>
      </c>
      <c r="AA34" s="96">
        <f t="shared" si="0"/>
        <v>-21935.707606980082</v>
      </c>
      <c r="AB34" s="96">
        <f t="shared" si="0"/>
        <v>-22974.497893290187</v>
      </c>
      <c r="AC34" s="96">
        <f t="shared" si="0"/>
        <v>-16702.550562781067</v>
      </c>
      <c r="AD34" s="96">
        <f t="shared" si="0"/>
        <v>-19304.230952354228</v>
      </c>
      <c r="AE34" s="96">
        <f t="shared" si="0"/>
        <v>-25261.27020249128</v>
      </c>
      <c r="AF34" s="96">
        <f t="shared" si="0"/>
        <v>-25756.9977338635</v>
      </c>
      <c r="AG34" s="96">
        <f t="shared" si="0"/>
        <v>-18395.154180342979</v>
      </c>
      <c r="AH34" s="96">
        <f t="shared" si="0"/>
        <v>-22096.594128405184</v>
      </c>
      <c r="AI34" s="96">
        <f t="shared" si="0"/>
        <v>-21482.994341285612</v>
      </c>
      <c r="AJ34" s="96">
        <f t="shared" si="0"/>
        <v>-22297.23826686784</v>
      </c>
      <c r="AK34" s="96">
        <f t="shared" si="0"/>
        <v>-24297.277332362537</v>
      </c>
      <c r="AL34" s="96">
        <f t="shared" si="0"/>
        <v>-28123.094725921626</v>
      </c>
      <c r="AM34" s="96">
        <f t="shared" si="0"/>
        <v>-31012.783374809329</v>
      </c>
      <c r="AN34" s="96">
        <f t="shared" si="0"/>
        <v>-38092.032256553721</v>
      </c>
      <c r="AO34" s="96">
        <f t="shared" si="0"/>
        <v>-34925.698927832273</v>
      </c>
      <c r="AP34" s="96">
        <f t="shared" si="0"/>
        <v>-38640.395163137022</v>
      </c>
      <c r="AQ34" s="96">
        <f t="shared" si="0"/>
        <v>-38797.433947211277</v>
      </c>
      <c r="AR34" s="96">
        <f t="shared" si="0"/>
        <v>-31457.34039769783</v>
      </c>
      <c r="AS34" s="96">
        <f t="shared" si="0"/>
        <v>-33635.999999999964</v>
      </c>
      <c r="AT34" s="96">
        <f t="shared" si="0"/>
        <v>-28093.594279870973</v>
      </c>
      <c r="AU34" s="96">
        <f t="shared" si="0"/>
        <v>-32117.693007228954</v>
      </c>
      <c r="AV34" s="96">
        <f t="shared" si="0"/>
        <v>-39297.261423077798</v>
      </c>
      <c r="AW34" s="96">
        <f t="shared" si="0"/>
        <v>-30315.780088201565</v>
      </c>
      <c r="AX34" s="96">
        <f t="shared" si="0"/>
        <v>-31423.489099387196</v>
      </c>
      <c r="AY34" s="96">
        <f t="shared" si="0"/>
        <v>-24213.02512182725</v>
      </c>
      <c r="AZ34" s="96">
        <f t="shared" si="0"/>
        <v>-18686.320023225671</v>
      </c>
      <c r="BA34" s="96">
        <f t="shared" si="0"/>
        <v>-26048.524666145498</v>
      </c>
      <c r="BB34" s="96">
        <f t="shared" si="0"/>
        <v>-22224.7404591329</v>
      </c>
      <c r="BC34" s="96">
        <f t="shared" si="0"/>
        <v>-51681.817044617797</v>
      </c>
      <c r="BD34" s="96">
        <f t="shared" si="0"/>
        <v>-73526.488617803319</v>
      </c>
      <c r="BE34" s="96">
        <f t="shared" si="0"/>
        <v>-77763.423998141414</v>
      </c>
      <c r="BF34" s="96">
        <f t="shared" si="0"/>
        <v>-90163.14538962151</v>
      </c>
      <c r="BG34" s="96">
        <f t="shared" si="0"/>
        <v>-82315.664453955542</v>
      </c>
      <c r="BH34" s="96">
        <f t="shared" si="0"/>
        <v>-57734.754580445799</v>
      </c>
      <c r="BI34" s="96">
        <f t="shared" si="0"/>
        <v>-83148.957771748959</v>
      </c>
      <c r="BJ34" s="96">
        <f t="shared" si="0"/>
        <v>-85120.095468939355</v>
      </c>
      <c r="BK34" s="96">
        <f t="shared" si="0"/>
        <v>-81160.373223159899</v>
      </c>
      <c r="BL34" s="96">
        <f t="shared" si="0"/>
        <v>-92217.760500023549</v>
      </c>
      <c r="BM34" s="96">
        <f t="shared" si="0"/>
        <v>-77579.469018693635</v>
      </c>
      <c r="BN34" s="96">
        <f t="shared" si="0"/>
        <v>-73527.053327120928</v>
      </c>
      <c r="BO34" s="96">
        <f t="shared" si="0"/>
        <v>-56497.081644143123</v>
      </c>
    </row>
    <row r="35" spans="1:67" x14ac:dyDescent="0.3">
      <c r="A35" s="97" t="s">
        <v>119</v>
      </c>
      <c r="E35" s="96">
        <v>428506</v>
      </c>
      <c r="F35" s="96">
        <v>440218.17869999999</v>
      </c>
      <c r="G35" s="96">
        <v>452692.78379999998</v>
      </c>
      <c r="H35" s="96">
        <v>466622.70600000001</v>
      </c>
      <c r="I35" s="96">
        <v>476554</v>
      </c>
      <c r="J35" s="96">
        <v>482613.28270000004</v>
      </c>
      <c r="K35" s="96">
        <v>489637.82409999997</v>
      </c>
      <c r="L35" s="96">
        <v>494495.62219999998</v>
      </c>
      <c r="M35" s="96">
        <v>501574.00009999995</v>
      </c>
      <c r="N35" s="96">
        <v>511989.92380000005</v>
      </c>
      <c r="O35" s="96">
        <v>522428.56110000005</v>
      </c>
      <c r="P35" s="96">
        <v>531878.72759999998</v>
      </c>
      <c r="Q35" s="96">
        <v>544059.99990000005</v>
      </c>
      <c r="R35" s="96">
        <v>560335.03379999998</v>
      </c>
      <c r="S35" s="96">
        <v>578492.16110000003</v>
      </c>
      <c r="T35" s="96">
        <v>598489.87769999995</v>
      </c>
      <c r="U35" s="96">
        <v>619023.00009999995</v>
      </c>
      <c r="V35" s="96">
        <v>635502.48569999996</v>
      </c>
      <c r="W35" s="96">
        <v>649035.228</v>
      </c>
      <c r="X35" s="96">
        <v>658173.4423</v>
      </c>
      <c r="Y35" s="96">
        <v>666506.99990000005</v>
      </c>
      <c r="Z35" s="96">
        <v>673390.55200000003</v>
      </c>
      <c r="AA35" s="96">
        <v>685826.5541999999</v>
      </c>
      <c r="AB35" s="96">
        <v>701503.48989999993</v>
      </c>
      <c r="AC35" s="96">
        <v>714093.00010000006</v>
      </c>
      <c r="AD35" s="96">
        <v>730452.42749999999</v>
      </c>
      <c r="AE35" s="96">
        <v>740597.17519999994</v>
      </c>
      <c r="AF35" s="96">
        <v>751342.35599999991</v>
      </c>
      <c r="AG35" s="96">
        <v>762902.99989999994</v>
      </c>
      <c r="AH35" s="96">
        <v>770651.33929999988</v>
      </c>
      <c r="AI35" s="96">
        <v>779251.14840000006</v>
      </c>
      <c r="AJ35" s="96">
        <v>792196.0061</v>
      </c>
      <c r="AK35" s="96">
        <v>804692.00010000006</v>
      </c>
      <c r="AL35" s="96">
        <v>819649.78520000004</v>
      </c>
      <c r="AM35" s="96">
        <v>836607.90510000009</v>
      </c>
      <c r="AN35" s="96">
        <v>848589.31660000002</v>
      </c>
      <c r="AO35" s="96">
        <v>863782</v>
      </c>
      <c r="AP35" s="96">
        <v>878449.8012000001</v>
      </c>
      <c r="AQ35" s="96">
        <v>891939.40220000001</v>
      </c>
      <c r="AR35" s="96">
        <v>906912.83480000007</v>
      </c>
      <c r="AS35" s="96">
        <v>920471</v>
      </c>
      <c r="AT35" s="96">
        <v>935841.77869999991</v>
      </c>
      <c r="AU35" s="96">
        <v>952992.38329999999</v>
      </c>
      <c r="AV35" s="96">
        <v>971137.96769999992</v>
      </c>
      <c r="AW35" s="96">
        <v>987791</v>
      </c>
      <c r="AX35" s="96">
        <v>1004064.4935000001</v>
      </c>
      <c r="AY35" s="96">
        <v>1022492.6096</v>
      </c>
      <c r="AZ35" s="96">
        <v>1040630.5803</v>
      </c>
      <c r="BA35" s="96">
        <v>1060067.9998999999</v>
      </c>
      <c r="BB35" s="96">
        <v>1071085.6477999999</v>
      </c>
      <c r="BC35" s="96">
        <v>1026410.3748999999</v>
      </c>
      <c r="BD35" s="96">
        <v>1003269.6517999999</v>
      </c>
      <c r="BE35" s="96">
        <v>997742.00009999995</v>
      </c>
      <c r="BF35" s="96">
        <v>1010498.0365</v>
      </c>
      <c r="BG35" s="96">
        <v>1073341.1606000001</v>
      </c>
      <c r="BH35" s="96">
        <v>1133084.334</v>
      </c>
      <c r="BI35" s="96">
        <v>1192586.0001000001</v>
      </c>
      <c r="BJ35" s="96">
        <v>1256666.1526000001</v>
      </c>
      <c r="BK35" s="96">
        <v>1338475.7553000001</v>
      </c>
      <c r="BL35" s="96">
        <v>1411268.5033999998</v>
      </c>
      <c r="BM35" s="96">
        <v>1462522.4395000001</v>
      </c>
      <c r="BN35" s="96">
        <v>1510123.5739</v>
      </c>
      <c r="BO35" s="96">
        <v>1535612.8560000001</v>
      </c>
    </row>
    <row r="36" spans="1:67" x14ac:dyDescent="0.3">
      <c r="E36" s="98">
        <f>+E34/E35*100</f>
        <v>-2.9811339106331425</v>
      </c>
      <c r="F36" s="98">
        <f t="shared" ref="F36:BO36" si="1">+F34/F35*100</f>
        <v>-2.8461633764242302</v>
      </c>
      <c r="G36" s="98">
        <f t="shared" si="1"/>
        <v>-1.8462938345710549</v>
      </c>
      <c r="H36" s="98">
        <f t="shared" si="1"/>
        <v>-2.0726006187791763</v>
      </c>
      <c r="I36" s="98">
        <f t="shared" si="1"/>
        <v>-2.5889985534549642</v>
      </c>
      <c r="J36" s="98">
        <f t="shared" si="1"/>
        <v>-2.0748952961508924</v>
      </c>
      <c r="K36" s="98">
        <f t="shared" si="1"/>
        <v>-3.2970644056379657</v>
      </c>
      <c r="L36" s="98">
        <f t="shared" si="1"/>
        <v>-3.3451910065535295</v>
      </c>
      <c r="M36" s="98">
        <f t="shared" si="1"/>
        <v>-4.3527652410936755</v>
      </c>
      <c r="N36" s="98">
        <f t="shared" si="1"/>
        <v>-3.465700014582771</v>
      </c>
      <c r="O36" s="98">
        <f t="shared" si="1"/>
        <v>-4.1471442497659519</v>
      </c>
      <c r="P36" s="98">
        <f t="shared" si="1"/>
        <v>-3.7140226999953305</v>
      </c>
      <c r="Q36" s="98">
        <f t="shared" si="1"/>
        <v>-3.9355416338661748</v>
      </c>
      <c r="R36" s="98">
        <f t="shared" si="1"/>
        <v>-3.262186745313044</v>
      </c>
      <c r="S36" s="98">
        <f t="shared" si="1"/>
        <v>-1.5430071820249636</v>
      </c>
      <c r="T36" s="98">
        <f t="shared" si="1"/>
        <v>-1.5855379659566726</v>
      </c>
      <c r="U36" s="98">
        <f t="shared" si="1"/>
        <v>-2.8731430667394307</v>
      </c>
      <c r="V36" s="98">
        <f t="shared" si="1"/>
        <v>-2.8893372427354982</v>
      </c>
      <c r="W36" s="98">
        <f t="shared" si="1"/>
        <v>-1.4615455303908071</v>
      </c>
      <c r="X36" s="98">
        <f t="shared" si="1"/>
        <v>-1.651784746203883</v>
      </c>
      <c r="Y36" s="98">
        <f t="shared" si="1"/>
        <v>-2.3294113295557897</v>
      </c>
      <c r="Z36" s="98">
        <f t="shared" si="1"/>
        <v>-2.2821900510278654</v>
      </c>
      <c r="AA36" s="98">
        <f t="shared" si="1"/>
        <v>-3.1984336961941571</v>
      </c>
      <c r="AB36" s="98">
        <f t="shared" si="1"/>
        <v>-3.2750368635464988</v>
      </c>
      <c r="AC36" s="98">
        <f t="shared" si="1"/>
        <v>-2.3389881374613779</v>
      </c>
      <c r="AD36" s="98">
        <f t="shared" si="1"/>
        <v>-2.6427773015175897</v>
      </c>
      <c r="AE36" s="98">
        <f t="shared" si="1"/>
        <v>-3.4109325620462183</v>
      </c>
      <c r="AF36" s="98">
        <f t="shared" si="1"/>
        <v>-3.4281306688190365</v>
      </c>
      <c r="AG36" s="98">
        <f t="shared" si="1"/>
        <v>-2.4112048560241846</v>
      </c>
      <c r="AH36" s="98">
        <f t="shared" si="1"/>
        <v>-2.8672621458720906</v>
      </c>
      <c r="AI36" s="98">
        <f t="shared" si="1"/>
        <v>-2.7568768278873428</v>
      </c>
      <c r="AJ36" s="98">
        <f t="shared" si="1"/>
        <v>-2.8146112950805802</v>
      </c>
      <c r="AK36" s="98">
        <f t="shared" si="1"/>
        <v>-3.0194505884665293</v>
      </c>
      <c r="AL36" s="98">
        <f t="shared" si="1"/>
        <v>-3.4311110957052713</v>
      </c>
      <c r="AM36" s="98">
        <f t="shared" si="1"/>
        <v>-3.7069675275303977</v>
      </c>
      <c r="AN36" s="98">
        <f t="shared" si="1"/>
        <v>-4.4888654041951819</v>
      </c>
      <c r="AO36" s="98">
        <f t="shared" si="1"/>
        <v>-4.0433464610089436</v>
      </c>
      <c r="AP36" s="98">
        <f t="shared" si="1"/>
        <v>-4.3987027045088496</v>
      </c>
      <c r="AQ36" s="98">
        <f t="shared" si="1"/>
        <v>-4.3497836121507847</v>
      </c>
      <c r="AR36" s="98">
        <f t="shared" si="1"/>
        <v>-3.4686178418276619</v>
      </c>
      <c r="AS36" s="98">
        <f t="shared" si="1"/>
        <v>-3.6542161567284537</v>
      </c>
      <c r="AT36" s="98">
        <f t="shared" si="1"/>
        <v>-3.0019598311689455</v>
      </c>
      <c r="AU36" s="98">
        <f t="shared" si="1"/>
        <v>-3.370194092843906</v>
      </c>
      <c r="AV36" s="98">
        <f t="shared" si="1"/>
        <v>-4.0465168421071711</v>
      </c>
      <c r="AW36" s="98">
        <f t="shared" si="1"/>
        <v>-3.0690480160480877</v>
      </c>
      <c r="AX36" s="98">
        <f t="shared" si="1"/>
        <v>-3.1296285550194285</v>
      </c>
      <c r="AY36" s="98">
        <f t="shared" si="1"/>
        <v>-2.3680391324588062</v>
      </c>
      <c r="AZ36" s="98">
        <f t="shared" si="1"/>
        <v>-1.7956727754280151</v>
      </c>
      <c r="BA36" s="98">
        <f t="shared" si="1"/>
        <v>-2.4572503526757479</v>
      </c>
      <c r="BB36" s="98">
        <f t="shared" si="1"/>
        <v>-2.0749732297115839</v>
      </c>
      <c r="BC36" s="98">
        <f t="shared" si="1"/>
        <v>-5.035200180011139</v>
      </c>
      <c r="BD36" s="98">
        <f t="shared" si="1"/>
        <v>-7.3286866084194786</v>
      </c>
      <c r="BE36" s="98">
        <f t="shared" si="1"/>
        <v>-7.7939411180793714</v>
      </c>
      <c r="BF36" s="98">
        <f t="shared" si="1"/>
        <v>-8.9226442934925494</v>
      </c>
      <c r="BG36" s="98">
        <f t="shared" si="1"/>
        <v>-7.6691053576982835</v>
      </c>
      <c r="BH36" s="98">
        <f t="shared" si="1"/>
        <v>-5.0953625293389502</v>
      </c>
      <c r="BI36" s="98">
        <f t="shared" si="1"/>
        <v>-6.9721561182821867</v>
      </c>
      <c r="BJ36" s="98">
        <f t="shared" si="1"/>
        <v>-6.7734851688993718</v>
      </c>
      <c r="BK36" s="98">
        <f t="shared" si="1"/>
        <v>-6.0636416387661027</v>
      </c>
      <c r="BL36" s="98">
        <f t="shared" si="1"/>
        <v>-6.5343880542826804</v>
      </c>
      <c r="BM36" s="98">
        <f t="shared" si="1"/>
        <v>-5.304497689978426</v>
      </c>
      <c r="BN36" s="98">
        <f t="shared" si="1"/>
        <v>-4.8689428201714753</v>
      </c>
      <c r="BO36" s="98">
        <f t="shared" si="1"/>
        <v>-3.6791227309276393</v>
      </c>
    </row>
    <row r="40" spans="1:67" x14ac:dyDescent="0.3">
      <c r="AX40" s="108" t="s">
        <v>140</v>
      </c>
    </row>
    <row r="56" spans="50:50" x14ac:dyDescent="0.3">
      <c r="AX56" s="100" t="s">
        <v>141</v>
      </c>
    </row>
    <row r="57" spans="50:50" x14ac:dyDescent="0.3">
      <c r="AX57"/>
    </row>
    <row r="59" spans="50:50" x14ac:dyDescent="0.3">
      <c r="AX59" s="100"/>
    </row>
  </sheetData>
  <pageMargins left="0.7" right="0.7" top="0.75" bottom="0.75" header="0.3" footer="0.3"/>
  <pageSetup scale="9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G1.1</vt:lpstr>
      <vt:lpstr>G1.2</vt:lpstr>
      <vt:lpstr>G1.3</vt:lpstr>
      <vt:lpstr>G1.4</vt:lpstr>
      <vt:lpstr>G1.5</vt:lpstr>
      <vt:lpstr>G1.6</vt:lpstr>
      <vt:lpstr>G1.7</vt:lpstr>
      <vt:lpstr>G1.8</vt:lpstr>
      <vt:lpstr>G1.1!Área_de_impresión</vt:lpstr>
      <vt:lpstr>G1.2!Área_de_impresión</vt:lpstr>
      <vt:lpstr>G1.3!Área_de_impresión</vt:lpstr>
      <vt:lpstr>G1.4!Área_de_impresión</vt:lpstr>
      <vt:lpstr>G1.5!Área_de_impresión</vt:lpstr>
      <vt:lpstr>G1.6!Área_de_impresión</vt:lpstr>
      <vt:lpstr>G1.7!Área_de_impresión</vt:lpstr>
      <vt:lpstr>G1.8!Área_de_impresión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Camargo Pineda Juan Felipe (ESTUDIANTE)</dc:creator>
  <cp:lastModifiedBy>Cuesta Mora Diego Fernando</cp:lastModifiedBy>
  <dcterms:created xsi:type="dcterms:W3CDTF">2023-10-10T14:32:12Z</dcterms:created>
  <dcterms:modified xsi:type="dcterms:W3CDTF">2023-12-04T21:42:47Z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2023-10-10T14:32:12Z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058d86a0-edc3-428d-962a-6070b557008c</vt:lpwstr>
  </property>
  <property fmtid="{D5CDD505-2E9C-101B-9397-08002B2CF9AE}" pid="8" name="MSIP_Label_d7faaadc-1a6d-4614-bb5b-a314f37e002a_ContentBits">
    <vt:lpwstr>0</vt:lpwstr>
  </property>
</Properties>
</file>