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Z:\Encuesta de riesgo sistemico\Análisis e informes\25. Encuesta julio-2025\Web\"/>
    </mc:Choice>
  </mc:AlternateContent>
  <xr:revisionPtr revIDLastSave="0" documentId="13_ncr:1_{F421F5BF-CFBB-4B9A-BDDB-5E60BEFFFD49}" xr6:coauthVersionLast="47" xr6:coauthVersionMax="47" xr10:uidLastSave="{00000000-0000-0000-0000-000000000000}"/>
  <bookViews>
    <workbookView xWindow="-120" yWindow="-120" windowWidth="29040" windowHeight="15840" tabRatio="829" xr2:uid="{00000000-000D-0000-FFFF-FFFF00000000}"/>
  </bookViews>
  <sheets>
    <sheet name="P1" sheetId="3" r:id="rId1"/>
    <sheet name="P2" sheetId="62" r:id="rId2"/>
    <sheet name="P3" sheetId="63" r:id="rId3"/>
    <sheet name="P4" sheetId="64" r:id="rId4"/>
    <sheet name="P5" sheetId="66" r:id="rId5"/>
    <sheet name="P6" sheetId="6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<sst xmlns="http://schemas.openxmlformats.org/spreadsheetml/2006/main" count="143" uniqueCount="59">
  <si>
    <t>Porcentaje balance de respuestas</t>
  </si>
  <si>
    <t>Total de entidades</t>
  </si>
  <si>
    <t>Establecimientos de crédito</t>
  </si>
  <si>
    <t>Gremios, universidades y otros</t>
  </si>
  <si>
    <t>Instituciones financieras no bancarias</t>
  </si>
  <si>
    <t>Riesgos que tendrían el mayor impacto</t>
  </si>
  <si>
    <t>Corto plazo</t>
  </si>
  <si>
    <t>Mediano plazo</t>
  </si>
  <si>
    <t>Muy baja</t>
  </si>
  <si>
    <t>Baja</t>
  </si>
  <si>
    <t>Media</t>
  </si>
  <si>
    <t>Alta</t>
  </si>
  <si>
    <t>Muy alta</t>
  </si>
  <si>
    <t>Porcentaje del balance de respuestas</t>
  </si>
  <si>
    <t>Total entidades</t>
  </si>
  <si>
    <t>4. ¿Cuál cree que es la probabilidad de que ocurra un evento de alto impacto sobre el sistema financiero colombiano?</t>
  </si>
  <si>
    <t>Riesgos que afectarían en mayor medida el desempeño de las entidades</t>
  </si>
  <si>
    <t>Riesgos que tendrían la mayor probabilidad de ocurrencia</t>
  </si>
  <si>
    <t>Aumento de los costos de operación</t>
  </si>
  <si>
    <t>Riesgo político interno</t>
  </si>
  <si>
    <t>Problemas de liquidez de corto plazo</t>
  </si>
  <si>
    <t>Deterioro en el panorama económico de nuestros principales socios comerciales</t>
  </si>
  <si>
    <t>Pérdida de confianza en el cumplimiento de la meta de inflación</t>
  </si>
  <si>
    <t>Pérdida de confianza en los reguladores</t>
  </si>
  <si>
    <t>Volatilidad en el mercado de capitales</t>
  </si>
  <si>
    <t>Riesgo de interconexión (vínculos existentes entre las instituciones financieras bancarias, no bancarias, y los proveedores de servicios de infraestructura financiera)</t>
  </si>
  <si>
    <t>Otro</t>
  </si>
  <si>
    <t>Caída en el precio de los activos inmobiliarios</t>
  </si>
  <si>
    <t>Restricción en las fuentes de fondeo</t>
  </si>
  <si>
    <t>Aumento en la volatilidad del tipo de cambio</t>
  </si>
  <si>
    <t>Caída en el precio de los activos financieros</t>
  </si>
  <si>
    <t>Consecuencias no previstas frente a cambios en la regulación</t>
  </si>
  <si>
    <t>Incremento en la deuda de los hogares y las empresas</t>
  </si>
  <si>
    <t>Riesgo cibernético</t>
  </si>
  <si>
    <t>Salida de capitales dada la incertidumbre de las condiciones económicas internas y externas</t>
  </si>
  <si>
    <t>Riesgo geopolítico</t>
  </si>
  <si>
    <t>Caída en la confianza inversionista</t>
  </si>
  <si>
    <t>Falla de una entidad del sistema financiero</t>
  </si>
  <si>
    <t>Materialización del riesgo de crédito</t>
  </si>
  <si>
    <t>Deterioro en el panorama económico mundial</t>
  </si>
  <si>
    <t>Total entidades (%)</t>
  </si>
  <si>
    <t>Riesgo climático</t>
  </si>
  <si>
    <t>Materialización del riesgo operativo (terrorismo, fraude, etc)</t>
  </si>
  <si>
    <t>5. ¿Cuál es su nivel de confianza en la estabilidad del sistema financiero colombiano en los próximos 24 meses?</t>
  </si>
  <si>
    <t>Deterioro del crecimiento económico en Colombia</t>
  </si>
  <si>
    <t>Deterioro del mercado laboral colombiano</t>
  </si>
  <si>
    <t>Deterioro en la posición fiscal del gobierno colombiano</t>
  </si>
  <si>
    <t>Reducción de la inversión privada</t>
  </si>
  <si>
    <t>Junio de 2025</t>
  </si>
  <si>
    <t>1. En su opinión, ¿cuáles son los cinco riesgos que tendrían el mayor impacto en el desempeño del sistema financiero colombiano, si llegaran a materializarse? Indique el orden de los cinco riesgos más importantes según su impacto potencial, siendo el 1er riesgo el de mayor impacto y el 5to riesgo el de menor impacto.</t>
  </si>
  <si>
    <t>3. En su opinión, ¿cuáles son los cinco riesgos que tienen mayor probabilidad de materializarse en el sistema financiero colombiano? Indique el orden de los cinco riesgos más probables, siendo el 1er riesgo el de mayor probabilidad y el 5to riesgo el de menor probabilidad.</t>
  </si>
  <si>
    <t>2. En su opinión, ¿cuáles son los cinco riesgos que tendrían el mayor impacto en el desempeño de su entidad, si llegaran a materializarse? Indique el orden de los cinco riesgos más importantes según su impacto potencial, siendo el 1er riesgo el de mayor impacto y el 5to riesgo el de menor impacto.</t>
  </si>
  <si>
    <t>Muy desfavorables</t>
  </si>
  <si>
    <t>Desfavorables</t>
  </si>
  <si>
    <t>Neutras</t>
  </si>
  <si>
    <t>Favorables</t>
  </si>
  <si>
    <t>Muy favorables</t>
  </si>
  <si>
    <t>6. ¿Cómo anticipa su entidad que evolucionarán las condiciones de fondeo en los próximos 24 meses?</t>
  </si>
  <si>
    <t>Total 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</si>
</sst>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 #,##0.00\ \);_(* &quot;-&quot;??_);_(\ @_ \)"/>
    <numFmt numFmtId="165" formatCode="0.0"/>
  </numFmts>
  <fonts count="17" x14ac:knownFonts="1">
    <font>
      <sz val="10"/>
      <name val="Tahoma"/>
    </font>
    <font>
      <sz val="11"/>
      <color theme="1"/>
      <name val="Calibri"/>
      <family val="2"/>
      <scheme val="minor"/>
    </font>
    <font>
      <sz val="10"/>
      <name val="Tahoma"/>
      <family val="2"/>
    </font>
    <font>
      <sz val="10"/>
      <name val="Tahoma"/>
      <family val="2"/>
    </font>
    <font>
      <sz val="10"/>
      <name val="Microsoft Sans Serif"/>
      <family val="2"/>
    </font>
    <font>
      <sz val="10"/>
      <name val="Microsoft Sans Serif"/>
      <family val="2"/>
    </font>
    <font>
      <b/>
      <sz val="11"/>
      <color theme="1"/>
      <name val="Calibri"/>
      <family val="2"/>
      <scheme val="minor"/>
    </font>
    <font>
      <sz val="10"/>
      <name val="Calibri"/>
      <family val="2"/>
      <scheme val="minor"/>
    </font>
    <font>
      <i/>
      <sz val="10"/>
      <color theme="0" tint="-0.34998626667073579"/>
      <name val="Calibri"/>
      <family val="2"/>
      <scheme val="minor"/>
    </font>
    <font>
      <b/>
      <sz val="12"/>
      <name val="Calibri"/>
      <family val="2"/>
      <scheme val="minor"/>
    </font>
    <font>
      <b/>
      <sz val="10"/>
      <name val="Calibri"/>
      <family val="2"/>
      <scheme val="minor"/>
    </font>
    <font>
      <b/>
      <sz val="10"/>
      <color indexed="1"/>
      <name val="Calibri"/>
      <family val="2"/>
      <scheme val="minor"/>
    </font>
    <font>
      <b/>
      <sz val="10"/>
      <color indexed="0"/>
      <name val="Calibri"/>
      <family val="2"/>
      <scheme val="minor"/>
    </font>
    <font>
      <b/>
      <sz val="9"/>
      <name val="Calibri"/>
      <family val="2"/>
      <scheme val="minor"/>
    </font>
    <font>
      <b/>
      <sz val="9"/>
      <color indexed="1"/>
      <name val="Calibri"/>
      <family val="2"/>
      <scheme val="minor"/>
    </font>
    <font>
      <b/>
      <sz val="9"/>
      <color indexed="0"/>
      <name val="Calibri"/>
      <family val="2"/>
      <scheme val="minor"/>
    </font>
    <font>
      <b/>
      <sz val="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22">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8">
    <xf numFmtId="0" fontId="0" fillId="0" borderId="0"/>
    <xf numFmtId="164" fontId="3" fillId="0" borderId="0" applyFont="0" applyFill="0" applyBorder="0" applyAlignment="0" applyProtection="0"/>
    <xf numFmtId="0" fontId="2" fillId="0" borderId="0"/>
    <xf numFmtId="0" fontId="4" fillId="0" borderId="0"/>
    <xf numFmtId="0" fontId="4" fillId="0" borderId="0"/>
    <xf numFmtId="0" fontId="4" fillId="0" borderId="0"/>
    <xf numFmtId="0" fontId="5" fillId="0" borderId="0"/>
    <xf numFmtId="9" fontId="3" fillId="0" borderId="0" applyFont="0" applyFill="0" applyBorder="0" applyAlignment="0" applyProtection="0"/>
  </cellStyleXfs>
  <cellXfs count="71">
    <xf numFmtId="0" fontId="0" fillId="0" borderId="0" xfId="0"/>
    <xf numFmtId="0" fontId="6" fillId="0" borderId="0" xfId="0" applyFont="1"/>
    <xf numFmtId="0" fontId="7" fillId="0" borderId="0" xfId="0" applyFont="1"/>
    <xf numFmtId="0" fontId="8" fillId="0" borderId="1" xfId="0" applyFont="1" applyBorder="1" applyAlignment="1">
      <alignment horizontal="left" vertical="center" wrapText="1"/>
    </xf>
    <xf numFmtId="0" fontId="7" fillId="0" borderId="0" xfId="0" applyFont="1" applyAlignment="1">
      <alignment horizontal="center"/>
    </xf>
    <xf numFmtId="0" fontId="7" fillId="0" borderId="0" xfId="0" applyFont="1" applyAlignment="1">
      <alignment vertical="center"/>
    </xf>
    <xf numFmtId="0" fontId="12" fillId="2" borderId="8"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7" fillId="2" borderId="6" xfId="0" applyFont="1" applyFill="1" applyBorder="1"/>
    <xf numFmtId="165" fontId="7" fillId="0" borderId="7" xfId="0" applyNumberFormat="1" applyFont="1" applyBorder="1" applyAlignment="1">
      <alignment horizontal="center"/>
    </xf>
    <xf numFmtId="0" fontId="7" fillId="2" borderId="2" xfId="0" applyFont="1" applyFill="1" applyBorder="1"/>
    <xf numFmtId="165" fontId="7" fillId="0" borderId="4" xfId="0" applyNumberFormat="1" applyFont="1" applyBorder="1" applyAlignment="1">
      <alignment horizontal="center"/>
    </xf>
    <xf numFmtId="0" fontId="7" fillId="2" borderId="3" xfId="0" applyFont="1" applyFill="1" applyBorder="1"/>
    <xf numFmtId="165" fontId="7" fillId="0" borderId="5" xfId="0" applyNumberFormat="1" applyFont="1" applyBorder="1" applyAlignment="1">
      <alignment horizontal="center"/>
    </xf>
    <xf numFmtId="0" fontId="9" fillId="3" borderId="12" xfId="0" applyFont="1" applyFill="1" applyBorder="1" applyAlignment="1">
      <alignment horizontal="center" vertical="center"/>
    </xf>
    <xf numFmtId="165" fontId="7" fillId="0" borderId="0" xfId="0" applyNumberFormat="1" applyFont="1" applyAlignment="1">
      <alignment horizontal="center"/>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7" fillId="0" borderId="0" xfId="0" applyFont="1" applyAlignment="1">
      <alignment horizontal="center" wrapText="1"/>
    </xf>
    <xf numFmtId="165" fontId="7" fillId="0" borderId="6" xfId="0" applyNumberFormat="1" applyFont="1" applyBorder="1" applyAlignment="1">
      <alignment horizontal="center" wrapText="1"/>
    </xf>
    <xf numFmtId="165" fontId="7" fillId="0" borderId="7" xfId="0" applyNumberFormat="1" applyFont="1" applyBorder="1" applyAlignment="1">
      <alignment horizontal="center" wrapText="1"/>
    </xf>
    <xf numFmtId="165" fontId="7" fillId="0" borderId="2" xfId="0" applyNumberFormat="1" applyFont="1" applyBorder="1" applyAlignment="1">
      <alignment horizontal="center" wrapText="1"/>
    </xf>
    <xf numFmtId="165" fontId="7" fillId="0" borderId="4" xfId="0" applyNumberFormat="1" applyFont="1" applyBorder="1" applyAlignment="1">
      <alignment horizontal="center" wrapText="1"/>
    </xf>
    <xf numFmtId="165" fontId="7" fillId="0" borderId="3" xfId="0" applyNumberFormat="1" applyFont="1" applyBorder="1" applyAlignment="1">
      <alignment horizontal="center" wrapText="1"/>
    </xf>
    <xf numFmtId="165" fontId="7" fillId="0" borderId="5" xfId="0" applyNumberFormat="1" applyFont="1" applyBorder="1" applyAlignment="1">
      <alignment horizontal="center" wrapText="1"/>
    </xf>
    <xf numFmtId="165" fontId="7" fillId="0" borderId="0" xfId="0" applyNumberFormat="1" applyFont="1" applyAlignment="1">
      <alignment horizontal="center" wrapText="1"/>
    </xf>
    <xf numFmtId="0" fontId="7" fillId="0" borderId="0" xfId="0" applyFont="1" applyAlignment="1">
      <alignment wrapText="1"/>
    </xf>
    <xf numFmtId="165" fontId="7" fillId="0" borderId="15" xfId="0" applyNumberFormat="1" applyFont="1" applyBorder="1" applyAlignment="1">
      <alignment horizontal="center" wrapText="1"/>
    </xf>
    <xf numFmtId="165" fontId="7" fillId="0" borderId="16" xfId="0" applyNumberFormat="1" applyFont="1" applyBorder="1" applyAlignment="1">
      <alignment horizontal="center" wrapText="1"/>
    </xf>
    <xf numFmtId="165" fontId="7" fillId="0" borderId="17" xfId="0" applyNumberFormat="1" applyFont="1" applyBorder="1" applyAlignment="1">
      <alignment horizontal="center" wrapText="1"/>
    </xf>
    <xf numFmtId="0" fontId="14" fillId="2" borderId="12" xfId="0" applyFont="1" applyFill="1" applyBorder="1" applyAlignment="1">
      <alignment horizontal="center" vertical="center"/>
    </xf>
    <xf numFmtId="0" fontId="7" fillId="2" borderId="19" xfId="0" applyFont="1" applyFill="1" applyBorder="1" applyAlignment="1">
      <alignment horizontal="center" vertical="center"/>
    </xf>
    <xf numFmtId="165" fontId="7" fillId="0" borderId="20" xfId="0" applyNumberFormat="1" applyFont="1" applyBorder="1" applyAlignment="1">
      <alignment horizontal="center" vertical="center"/>
    </xf>
    <xf numFmtId="165" fontId="7" fillId="0" borderId="21" xfId="0" applyNumberFormat="1" applyFont="1" applyBorder="1" applyAlignment="1">
      <alignment horizontal="center" vertical="center"/>
    </xf>
    <xf numFmtId="0" fontId="7" fillId="2" borderId="2" xfId="0" applyFont="1" applyFill="1" applyBorder="1" applyAlignment="1">
      <alignment horizontal="center" vertical="center"/>
    </xf>
    <xf numFmtId="165" fontId="7" fillId="0" borderId="4" xfId="0" applyNumberFormat="1" applyFont="1" applyBorder="1" applyAlignment="1">
      <alignment horizontal="center" vertical="center"/>
    </xf>
    <xf numFmtId="165" fontId="7" fillId="0" borderId="16" xfId="0" applyNumberFormat="1" applyFont="1" applyBorder="1" applyAlignment="1">
      <alignment horizontal="center" vertical="center"/>
    </xf>
    <xf numFmtId="0" fontId="7" fillId="2" borderId="3" xfId="0" applyFont="1" applyFill="1" applyBorder="1" applyAlignment="1">
      <alignment horizontal="center" vertical="center"/>
    </xf>
    <xf numFmtId="165" fontId="7" fillId="0" borderId="5" xfId="0" applyNumberFormat="1" applyFont="1" applyBorder="1" applyAlignment="1">
      <alignment horizontal="center" vertical="center"/>
    </xf>
    <xf numFmtId="165" fontId="7" fillId="0" borderId="17" xfId="0" applyNumberFormat="1" applyFont="1" applyBorder="1" applyAlignment="1">
      <alignment horizontal="center" vertical="center"/>
    </xf>
    <xf numFmtId="0" fontId="7" fillId="0" borderId="0" xfId="0" applyFont="1" applyAlignment="1">
      <alignment horizontal="center" vertical="center"/>
    </xf>
    <xf numFmtId="165" fontId="7" fillId="0" borderId="6" xfId="0" applyNumberFormat="1" applyFont="1" applyBorder="1" applyAlignment="1">
      <alignment horizontal="center" vertical="center"/>
    </xf>
    <xf numFmtId="165" fontId="7" fillId="0" borderId="7" xfId="0" applyNumberFormat="1" applyFont="1" applyBorder="1" applyAlignment="1">
      <alignment horizontal="center" vertical="center"/>
    </xf>
    <xf numFmtId="165" fontId="7" fillId="0" borderId="15" xfId="0" applyNumberFormat="1" applyFont="1" applyBorder="1" applyAlignment="1">
      <alignment horizontal="center" vertical="center"/>
    </xf>
    <xf numFmtId="165" fontId="7" fillId="0" borderId="2" xfId="0" applyNumberFormat="1" applyFont="1" applyBorder="1" applyAlignment="1">
      <alignment horizontal="center" vertical="center"/>
    </xf>
    <xf numFmtId="165" fontId="7" fillId="0" borderId="3" xfId="0" applyNumberFormat="1" applyFont="1" applyBorder="1" applyAlignment="1">
      <alignment horizontal="center" vertical="center"/>
    </xf>
    <xf numFmtId="0" fontId="11" fillId="2" borderId="8" xfId="0" applyFont="1" applyFill="1" applyBorder="1" applyAlignment="1">
      <alignment horizontal="center" vertical="center"/>
    </xf>
    <xf numFmtId="0" fontId="11" fillId="2" borderId="8" xfId="0" applyFont="1" applyFill="1" applyBorder="1" applyAlignment="1">
      <alignment horizontal="center"/>
    </xf>
    <xf numFmtId="0" fontId="7" fillId="2"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165" fontId="7" fillId="0" borderId="6" xfId="0" applyNumberFormat="1" applyFont="1" applyBorder="1" applyAlignment="1">
      <alignment horizontal="center" vertical="center" wrapText="1"/>
    </xf>
    <xf numFmtId="165" fontId="7" fillId="0" borderId="7" xfId="0" applyNumberFormat="1" applyFont="1" applyBorder="1" applyAlignment="1">
      <alignment horizontal="center" vertical="center" wrapText="1"/>
    </xf>
    <xf numFmtId="165" fontId="7" fillId="0" borderId="2" xfId="0" applyNumberFormat="1" applyFont="1" applyBorder="1" applyAlignment="1">
      <alignment horizontal="center" vertical="center" wrapText="1"/>
    </xf>
    <xf numFmtId="165" fontId="7" fillId="0" borderId="4" xfId="0" applyNumberFormat="1" applyFont="1" applyBorder="1" applyAlignment="1">
      <alignment horizontal="center" vertical="center" wrapText="1"/>
    </xf>
    <xf numFmtId="165" fontId="7" fillId="0" borderId="3" xfId="0" applyNumberFormat="1" applyFont="1" applyBorder="1" applyAlignment="1">
      <alignment horizontal="center" vertical="center" wrapText="1"/>
    </xf>
    <xf numFmtId="165" fontId="7" fillId="0" borderId="5" xfId="0" applyNumberFormat="1" applyFont="1" applyBorder="1" applyAlignment="1">
      <alignment horizontal="center" vertical="center" wrapText="1"/>
    </xf>
    <xf numFmtId="0" fontId="16" fillId="2" borderId="10" xfId="0" applyFont="1" applyFill="1" applyBorder="1" applyAlignment="1">
      <alignment horizontal="center" vertical="center" wrapText="1"/>
    </xf>
    <xf numFmtId="165" fontId="7" fillId="0" borderId="0" xfId="0" applyNumberFormat="1" applyFont="1"/>
    <xf numFmtId="0" fontId="1" fillId="0" borderId="0" xfId="0" applyFont="1"/>
    <xf numFmtId="0" fontId="7" fillId="0" borderId="11"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13" fillId="3" borderId="8"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9"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cellXfs>
  <cellStyles count="8">
    <cellStyle name="Millares 2" xfId="1" xr:uid="{00000000-0005-0000-0000-000000000000}"/>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Normal 4" xfId="6" xr:uid="{00000000-0005-0000-0000-000006000000}"/>
    <cellStyle name="Porcentual 2"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80" b="1" i="0" u="none" strike="noStrike" baseline="0">
                <a:solidFill>
                  <a:srgbClr val="000000"/>
                </a:solidFill>
                <a:latin typeface="Calibri"/>
                <a:ea typeface="Calibri"/>
                <a:cs typeface="Calibri"/>
              </a:defRPr>
            </a:pPr>
            <a:r>
              <a:rPr lang="es-CO"/>
              <a:t> El riesgo de mayor impacto potencial sobre el desempeño del sistema financiero colombiano (% entidades) </a:t>
            </a:r>
          </a:p>
        </c:rich>
      </c:tx>
      <c:overlay val="0"/>
    </c:title>
    <c:autoTitleDeleted val="0"/>
    <c:plotArea>
      <c:layout>
        <c:manualLayout>
          <c:layoutTarget val="inner"/>
          <c:xMode val="edge"/>
          <c:yMode val="edge"/>
          <c:x val="0.48994910601209812"/>
          <c:y val="9.3019198884814427E-2"/>
          <c:w val="0.45993185185185176"/>
          <c:h val="0.77395456024567388"/>
        </c:manualLayout>
      </c:layout>
      <c:barChart>
        <c:barDir val="bar"/>
        <c:grouping val="clustered"/>
        <c:varyColors val="0"/>
        <c:ser>
          <c:idx val="0"/>
          <c:order val="0"/>
          <c:tx>
            <c:strRef>
              <c:f>'P1'!$B$3</c:f>
              <c:strCache>
                <c:ptCount val="1"/>
                <c:pt idx="0">
                  <c:v>Total de entidades</c:v>
                </c:pt>
              </c:strCache>
            </c:strRef>
          </c:tx>
          <c:spPr>
            <a:solidFill>
              <a:srgbClr val="C00000"/>
            </a:solidFill>
          </c:spPr>
          <c:invertIfNegative val="0"/>
          <c:cat>
            <c:strRef>
              <c:f>'P1'!$A$5:$A$32</c:f>
              <c:strCache>
                <c:ptCount val="28"/>
                <c:pt idx="0">
                  <c:v>Aumento de los costos de operación</c:v>
                </c:pt>
                <c:pt idx="1">
                  <c:v>Aumento en la volatilidad del tipo de cambio</c:v>
                </c:pt>
                <c:pt idx="2">
                  <c:v>Caída en el precio de los activos financieros</c:v>
                </c:pt>
                <c:pt idx="3">
                  <c:v>Caída en el precio de los activos inmobiliarios</c:v>
                </c:pt>
                <c:pt idx="4">
                  <c:v>Deterioro del mercado laboral colombiano</c:v>
                </c:pt>
                <c:pt idx="5">
                  <c:v>Deterioro en el panorama económico de nuestros principales socios comerciales</c:v>
                </c:pt>
                <c:pt idx="6">
                  <c:v>Incremento en la deuda de los hogares y las empresas</c:v>
                </c:pt>
                <c:pt idx="7">
                  <c:v>Otro</c:v>
                </c:pt>
                <c:pt idx="8">
                  <c:v>Pérdida de confianza en el cumplimiento de la meta de inflación</c:v>
                </c:pt>
                <c:pt idx="9">
                  <c:v>Problemas de liquidez de corto plazo</c:v>
                </c:pt>
                <c:pt idx="10">
                  <c:v>Riesgo climático</c:v>
                </c:pt>
                <c:pt idx="11">
                  <c:v>Riesgo de interconexión (vínculos existentes entre las instituciones financieras bancarias, no bancarias, y los proveedores de servicios de infraestructura financiera)</c:v>
                </c:pt>
                <c:pt idx="12">
                  <c:v>Riesgo geopolítico</c:v>
                </c:pt>
                <c:pt idx="13">
                  <c:v>Consecuencias no previstas frente a cambios en la regulación</c:v>
                </c:pt>
                <c:pt idx="14">
                  <c:v>Falla de una entidad del sistema financiero</c:v>
                </c:pt>
                <c:pt idx="15">
                  <c:v>Materialización del riesgo operativo (terrorismo, fraude, etc)</c:v>
                </c:pt>
                <c:pt idx="16">
                  <c:v>Salida de capitales dada la incertidumbre de las condiciones económicas internas y externas</c:v>
                </c:pt>
                <c:pt idx="17">
                  <c:v>Volatilidad en el mercado de capitales</c:v>
                </c:pt>
                <c:pt idx="18">
                  <c:v>Caída en la confianza inversionista</c:v>
                </c:pt>
                <c:pt idx="19">
                  <c:v>Pérdida de confianza en los reguladores</c:v>
                </c:pt>
                <c:pt idx="20">
                  <c:v>Restricción en las fuentes de fondeo</c:v>
                </c:pt>
                <c:pt idx="21">
                  <c:v>Riesgo cibernético</c:v>
                </c:pt>
                <c:pt idx="22">
                  <c:v>Deterioro en el panorama económico mundial</c:v>
                </c:pt>
                <c:pt idx="23">
                  <c:v>Reducción de la inversión privada</c:v>
                </c:pt>
                <c:pt idx="24">
                  <c:v>Materialización del riesgo de crédito</c:v>
                </c:pt>
                <c:pt idx="25">
                  <c:v>Riesgo político interno</c:v>
                </c:pt>
                <c:pt idx="26">
                  <c:v>Deterioro del crecimiento económico en Colombia</c:v>
                </c:pt>
                <c:pt idx="27">
                  <c:v>Deterioro en la posición fiscal del gobierno colombiano</c:v>
                </c:pt>
              </c:strCache>
            </c:strRef>
          </c:cat>
          <c:val>
            <c:numRef>
              <c:f>'P1'!$B$5:$B$32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0.854700854700855</c:v>
                </c:pt>
                <c:pt idx="14">
                  <c:v>0.854700854700855</c:v>
                </c:pt>
                <c:pt idx="15">
                  <c:v>0.854700854700855</c:v>
                </c:pt>
                <c:pt idx="16">
                  <c:v>0.854700854700855</c:v>
                </c:pt>
                <c:pt idx="17">
                  <c:v>0.854700854700855</c:v>
                </c:pt>
                <c:pt idx="18">
                  <c:v>1.70940170940171</c:v>
                </c:pt>
                <c:pt idx="19">
                  <c:v>1.70940170940171</c:v>
                </c:pt>
                <c:pt idx="20">
                  <c:v>1.70940170940171</c:v>
                </c:pt>
                <c:pt idx="21">
                  <c:v>1.70940170940171</c:v>
                </c:pt>
                <c:pt idx="22">
                  <c:v>2.5641025641025599</c:v>
                </c:pt>
                <c:pt idx="23">
                  <c:v>5.1282051282051304</c:v>
                </c:pt>
                <c:pt idx="24">
                  <c:v>5.9829059829059803</c:v>
                </c:pt>
                <c:pt idx="25">
                  <c:v>6.83760683760684</c:v>
                </c:pt>
                <c:pt idx="26">
                  <c:v>12.8205128205128</c:v>
                </c:pt>
                <c:pt idx="27">
                  <c:v>55.5555555555556</c:v>
                </c:pt>
              </c:numCache>
            </c:numRef>
          </c:val>
          <c:extLst>
            <c:ext xmlns:c16="http://schemas.microsoft.com/office/drawing/2014/chart" uri="{C3380CC4-5D6E-409C-BE32-E72D297353CC}">
              <c16:uniqueId val="{00000000-7F39-4312-A3B4-D88334BB57EA}"/>
            </c:ext>
          </c:extLst>
        </c:ser>
        <c:ser>
          <c:idx val="1"/>
          <c:order val="1"/>
          <c:tx>
            <c:strRef>
              <c:f>'P1'!$C$3</c:f>
              <c:strCache>
                <c:ptCount val="1"/>
                <c:pt idx="0">
                  <c:v>Establecimientos de crédito</c:v>
                </c:pt>
              </c:strCache>
            </c:strRef>
          </c:tx>
          <c:spPr>
            <a:solidFill>
              <a:schemeClr val="accent6">
                <a:lumMod val="75000"/>
              </a:schemeClr>
            </a:solidFill>
          </c:spPr>
          <c:invertIfNegative val="0"/>
          <c:cat>
            <c:strRef>
              <c:f>'P1'!$A$5:$A$32</c:f>
              <c:strCache>
                <c:ptCount val="28"/>
                <c:pt idx="0">
                  <c:v>Aumento de los costos de operación</c:v>
                </c:pt>
                <c:pt idx="1">
                  <c:v>Aumento en la volatilidad del tipo de cambio</c:v>
                </c:pt>
                <c:pt idx="2">
                  <c:v>Caída en el precio de los activos financieros</c:v>
                </c:pt>
                <c:pt idx="3">
                  <c:v>Caída en el precio de los activos inmobiliarios</c:v>
                </c:pt>
                <c:pt idx="4">
                  <c:v>Deterioro del mercado laboral colombiano</c:v>
                </c:pt>
                <c:pt idx="5">
                  <c:v>Deterioro en el panorama económico de nuestros principales socios comerciales</c:v>
                </c:pt>
                <c:pt idx="6">
                  <c:v>Incremento en la deuda de los hogares y las empresas</c:v>
                </c:pt>
                <c:pt idx="7">
                  <c:v>Otro</c:v>
                </c:pt>
                <c:pt idx="8">
                  <c:v>Pérdida de confianza en el cumplimiento de la meta de inflación</c:v>
                </c:pt>
                <c:pt idx="9">
                  <c:v>Problemas de liquidez de corto plazo</c:v>
                </c:pt>
                <c:pt idx="10">
                  <c:v>Riesgo climático</c:v>
                </c:pt>
                <c:pt idx="11">
                  <c:v>Riesgo de interconexión (vínculos existentes entre las instituciones financieras bancarias, no bancarias, y los proveedores de servicios de infraestructura financiera)</c:v>
                </c:pt>
                <c:pt idx="12">
                  <c:v>Riesgo geopolítico</c:v>
                </c:pt>
                <c:pt idx="13">
                  <c:v>Consecuencias no previstas frente a cambios en la regulación</c:v>
                </c:pt>
                <c:pt idx="14">
                  <c:v>Falla de una entidad del sistema financiero</c:v>
                </c:pt>
                <c:pt idx="15">
                  <c:v>Materialización del riesgo operativo (terrorismo, fraude, etc)</c:v>
                </c:pt>
                <c:pt idx="16">
                  <c:v>Salida de capitales dada la incertidumbre de las condiciones económicas internas y externas</c:v>
                </c:pt>
                <c:pt idx="17">
                  <c:v>Volatilidad en el mercado de capitales</c:v>
                </c:pt>
                <c:pt idx="18">
                  <c:v>Caída en la confianza inversionista</c:v>
                </c:pt>
                <c:pt idx="19">
                  <c:v>Pérdida de confianza en los reguladores</c:v>
                </c:pt>
                <c:pt idx="20">
                  <c:v>Restricción en las fuentes de fondeo</c:v>
                </c:pt>
                <c:pt idx="21">
                  <c:v>Riesgo cibernético</c:v>
                </c:pt>
                <c:pt idx="22">
                  <c:v>Deterioro en el panorama económico mundial</c:v>
                </c:pt>
                <c:pt idx="23">
                  <c:v>Reducción de la inversión privada</c:v>
                </c:pt>
                <c:pt idx="24">
                  <c:v>Materialización del riesgo de crédito</c:v>
                </c:pt>
                <c:pt idx="25">
                  <c:v>Riesgo político interno</c:v>
                </c:pt>
                <c:pt idx="26">
                  <c:v>Deterioro del crecimiento económico en Colombia</c:v>
                </c:pt>
                <c:pt idx="27">
                  <c:v>Deterioro en la posición fiscal del gobierno colombiano</c:v>
                </c:pt>
              </c:strCache>
            </c:strRef>
          </c:cat>
          <c:val>
            <c:numRef>
              <c:f>'P1'!$C$5:$C$32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2.0833333333333299</c:v>
                </c:pt>
                <c:pt idx="14">
                  <c:v>0</c:v>
                </c:pt>
                <c:pt idx="15">
                  <c:v>0</c:v>
                </c:pt>
                <c:pt idx="16">
                  <c:v>0</c:v>
                </c:pt>
                <c:pt idx="17">
                  <c:v>0</c:v>
                </c:pt>
                <c:pt idx="18">
                  <c:v>0</c:v>
                </c:pt>
                <c:pt idx="19">
                  <c:v>0</c:v>
                </c:pt>
                <c:pt idx="20">
                  <c:v>4.1666666666666696</c:v>
                </c:pt>
                <c:pt idx="21">
                  <c:v>2.0833333333333299</c:v>
                </c:pt>
                <c:pt idx="22">
                  <c:v>4.1666666666666696</c:v>
                </c:pt>
                <c:pt idx="23">
                  <c:v>6.25</c:v>
                </c:pt>
                <c:pt idx="24">
                  <c:v>6.25</c:v>
                </c:pt>
                <c:pt idx="25">
                  <c:v>10.4166666666667</c:v>
                </c:pt>
                <c:pt idx="26">
                  <c:v>20.8333333333333</c:v>
                </c:pt>
                <c:pt idx="27">
                  <c:v>43.75</c:v>
                </c:pt>
              </c:numCache>
            </c:numRef>
          </c:val>
          <c:extLst>
            <c:ext xmlns:c16="http://schemas.microsoft.com/office/drawing/2014/chart" uri="{C3380CC4-5D6E-409C-BE32-E72D297353CC}">
              <c16:uniqueId val="{00000001-7F39-4312-A3B4-D88334BB57EA}"/>
            </c:ext>
          </c:extLst>
        </c:ser>
        <c:ser>
          <c:idx val="2"/>
          <c:order val="2"/>
          <c:tx>
            <c:strRef>
              <c:f>'P1'!$D$3</c:f>
              <c:strCache>
                <c:ptCount val="1"/>
                <c:pt idx="0">
                  <c:v>Instituciones financieras no bancarias</c:v>
                </c:pt>
              </c:strCache>
            </c:strRef>
          </c:tx>
          <c:spPr>
            <a:solidFill>
              <a:srgbClr val="FFC000"/>
            </a:solidFill>
            <a:ln>
              <a:noFill/>
            </a:ln>
          </c:spPr>
          <c:invertIfNegative val="0"/>
          <c:cat>
            <c:strRef>
              <c:f>'P1'!$A$5:$A$32</c:f>
              <c:strCache>
                <c:ptCount val="28"/>
                <c:pt idx="0">
                  <c:v>Aumento de los costos de operación</c:v>
                </c:pt>
                <c:pt idx="1">
                  <c:v>Aumento en la volatilidad del tipo de cambio</c:v>
                </c:pt>
                <c:pt idx="2">
                  <c:v>Caída en el precio de los activos financieros</c:v>
                </c:pt>
                <c:pt idx="3">
                  <c:v>Caída en el precio de los activos inmobiliarios</c:v>
                </c:pt>
                <c:pt idx="4">
                  <c:v>Deterioro del mercado laboral colombiano</c:v>
                </c:pt>
                <c:pt idx="5">
                  <c:v>Deterioro en el panorama económico de nuestros principales socios comerciales</c:v>
                </c:pt>
                <c:pt idx="6">
                  <c:v>Incremento en la deuda de los hogares y las empresas</c:v>
                </c:pt>
                <c:pt idx="7">
                  <c:v>Otro</c:v>
                </c:pt>
                <c:pt idx="8">
                  <c:v>Pérdida de confianza en el cumplimiento de la meta de inflación</c:v>
                </c:pt>
                <c:pt idx="9">
                  <c:v>Problemas de liquidez de corto plazo</c:v>
                </c:pt>
                <c:pt idx="10">
                  <c:v>Riesgo climático</c:v>
                </c:pt>
                <c:pt idx="11">
                  <c:v>Riesgo de interconexión (vínculos existentes entre las instituciones financieras bancarias, no bancarias, y los proveedores de servicios de infraestructura financiera)</c:v>
                </c:pt>
                <c:pt idx="12">
                  <c:v>Riesgo geopolítico</c:v>
                </c:pt>
                <c:pt idx="13">
                  <c:v>Consecuencias no previstas frente a cambios en la regulación</c:v>
                </c:pt>
                <c:pt idx="14">
                  <c:v>Falla de una entidad del sistema financiero</c:v>
                </c:pt>
                <c:pt idx="15">
                  <c:v>Materialización del riesgo operativo (terrorismo, fraude, etc)</c:v>
                </c:pt>
                <c:pt idx="16">
                  <c:v>Salida de capitales dada la incertidumbre de las condiciones económicas internas y externas</c:v>
                </c:pt>
                <c:pt idx="17">
                  <c:v>Volatilidad en el mercado de capitales</c:v>
                </c:pt>
                <c:pt idx="18">
                  <c:v>Caída en la confianza inversionista</c:v>
                </c:pt>
                <c:pt idx="19">
                  <c:v>Pérdida de confianza en los reguladores</c:v>
                </c:pt>
                <c:pt idx="20">
                  <c:v>Restricción en las fuentes de fondeo</c:v>
                </c:pt>
                <c:pt idx="21">
                  <c:v>Riesgo cibernético</c:v>
                </c:pt>
                <c:pt idx="22">
                  <c:v>Deterioro en el panorama económico mundial</c:v>
                </c:pt>
                <c:pt idx="23">
                  <c:v>Reducción de la inversión privada</c:v>
                </c:pt>
                <c:pt idx="24">
                  <c:v>Materialización del riesgo de crédito</c:v>
                </c:pt>
                <c:pt idx="25">
                  <c:v>Riesgo político interno</c:v>
                </c:pt>
                <c:pt idx="26">
                  <c:v>Deterioro del crecimiento económico en Colombia</c:v>
                </c:pt>
                <c:pt idx="27">
                  <c:v>Deterioro en la posición fiscal del gobierno colombiano</c:v>
                </c:pt>
              </c:strCache>
            </c:strRef>
          </c:cat>
          <c:val>
            <c:numRef>
              <c:f>'P1'!$D$5:$D$32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1.9607843137254899</c:v>
                </c:pt>
                <c:pt idx="15">
                  <c:v>1.9607843137254899</c:v>
                </c:pt>
                <c:pt idx="16">
                  <c:v>1.9607843137254899</c:v>
                </c:pt>
                <c:pt idx="17">
                  <c:v>0</c:v>
                </c:pt>
                <c:pt idx="18">
                  <c:v>0</c:v>
                </c:pt>
                <c:pt idx="19">
                  <c:v>3.9215686274509798</c:v>
                </c:pt>
                <c:pt idx="20">
                  <c:v>0</c:v>
                </c:pt>
                <c:pt idx="21">
                  <c:v>1.9607843137254899</c:v>
                </c:pt>
                <c:pt idx="22">
                  <c:v>1.9607843137254899</c:v>
                </c:pt>
                <c:pt idx="23">
                  <c:v>1.9607843137254899</c:v>
                </c:pt>
                <c:pt idx="24">
                  <c:v>5.8823529411764701</c:v>
                </c:pt>
                <c:pt idx="25">
                  <c:v>3.9215686274509798</c:v>
                </c:pt>
                <c:pt idx="26">
                  <c:v>7.8431372549019596</c:v>
                </c:pt>
                <c:pt idx="27">
                  <c:v>66.6666666666667</c:v>
                </c:pt>
              </c:numCache>
            </c:numRef>
          </c:val>
          <c:extLst>
            <c:ext xmlns:c16="http://schemas.microsoft.com/office/drawing/2014/chart" uri="{C3380CC4-5D6E-409C-BE32-E72D297353CC}">
              <c16:uniqueId val="{00000002-7F39-4312-A3B4-D88334BB57EA}"/>
            </c:ext>
          </c:extLst>
        </c:ser>
        <c:ser>
          <c:idx val="3"/>
          <c:order val="3"/>
          <c:tx>
            <c:strRef>
              <c:f>'P1'!$E$3</c:f>
              <c:strCache>
                <c:ptCount val="1"/>
                <c:pt idx="0">
                  <c:v>Gremios, universidades y otros</c:v>
                </c:pt>
              </c:strCache>
            </c:strRef>
          </c:tx>
          <c:spPr>
            <a:solidFill>
              <a:schemeClr val="bg1">
                <a:lumMod val="75000"/>
              </a:schemeClr>
            </a:solidFill>
          </c:spPr>
          <c:invertIfNegative val="0"/>
          <c:cat>
            <c:strRef>
              <c:f>'P1'!$A$5:$A$32</c:f>
              <c:strCache>
                <c:ptCount val="28"/>
                <c:pt idx="0">
                  <c:v>Aumento de los costos de operación</c:v>
                </c:pt>
                <c:pt idx="1">
                  <c:v>Aumento en la volatilidad del tipo de cambio</c:v>
                </c:pt>
                <c:pt idx="2">
                  <c:v>Caída en el precio de los activos financieros</c:v>
                </c:pt>
                <c:pt idx="3">
                  <c:v>Caída en el precio de los activos inmobiliarios</c:v>
                </c:pt>
                <c:pt idx="4">
                  <c:v>Deterioro del mercado laboral colombiano</c:v>
                </c:pt>
                <c:pt idx="5">
                  <c:v>Deterioro en el panorama económico de nuestros principales socios comerciales</c:v>
                </c:pt>
                <c:pt idx="6">
                  <c:v>Incremento en la deuda de los hogares y las empresas</c:v>
                </c:pt>
                <c:pt idx="7">
                  <c:v>Otro</c:v>
                </c:pt>
                <c:pt idx="8">
                  <c:v>Pérdida de confianza en el cumplimiento de la meta de inflación</c:v>
                </c:pt>
                <c:pt idx="9">
                  <c:v>Problemas de liquidez de corto plazo</c:v>
                </c:pt>
                <c:pt idx="10">
                  <c:v>Riesgo climático</c:v>
                </c:pt>
                <c:pt idx="11">
                  <c:v>Riesgo de interconexión (vínculos existentes entre las instituciones financieras bancarias, no bancarias, y los proveedores de servicios de infraestructura financiera)</c:v>
                </c:pt>
                <c:pt idx="12">
                  <c:v>Riesgo geopolítico</c:v>
                </c:pt>
                <c:pt idx="13">
                  <c:v>Consecuencias no previstas frente a cambios en la regulación</c:v>
                </c:pt>
                <c:pt idx="14">
                  <c:v>Falla de una entidad del sistema financiero</c:v>
                </c:pt>
                <c:pt idx="15">
                  <c:v>Materialización del riesgo operativo (terrorismo, fraude, etc)</c:v>
                </c:pt>
                <c:pt idx="16">
                  <c:v>Salida de capitales dada la incertidumbre de las condiciones económicas internas y externas</c:v>
                </c:pt>
                <c:pt idx="17">
                  <c:v>Volatilidad en el mercado de capitales</c:v>
                </c:pt>
                <c:pt idx="18">
                  <c:v>Caída en la confianza inversionista</c:v>
                </c:pt>
                <c:pt idx="19">
                  <c:v>Pérdida de confianza en los reguladores</c:v>
                </c:pt>
                <c:pt idx="20">
                  <c:v>Restricción en las fuentes de fondeo</c:v>
                </c:pt>
                <c:pt idx="21">
                  <c:v>Riesgo cibernético</c:v>
                </c:pt>
                <c:pt idx="22">
                  <c:v>Deterioro en el panorama económico mundial</c:v>
                </c:pt>
                <c:pt idx="23">
                  <c:v>Reducción de la inversión privada</c:v>
                </c:pt>
                <c:pt idx="24">
                  <c:v>Materialización del riesgo de crédito</c:v>
                </c:pt>
                <c:pt idx="25">
                  <c:v>Riesgo político interno</c:v>
                </c:pt>
                <c:pt idx="26">
                  <c:v>Deterioro del crecimiento económico en Colombia</c:v>
                </c:pt>
                <c:pt idx="27">
                  <c:v>Deterioro en la posición fiscal del gobierno colombiano</c:v>
                </c:pt>
              </c:strCache>
            </c:strRef>
          </c:cat>
          <c:val>
            <c:numRef>
              <c:f>'P1'!$E$5:$E$32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5.5555555555555598</c:v>
                </c:pt>
                <c:pt idx="18">
                  <c:v>11.1111111111111</c:v>
                </c:pt>
                <c:pt idx="19">
                  <c:v>0</c:v>
                </c:pt>
                <c:pt idx="20">
                  <c:v>0</c:v>
                </c:pt>
                <c:pt idx="21">
                  <c:v>0</c:v>
                </c:pt>
                <c:pt idx="22">
                  <c:v>0</c:v>
                </c:pt>
                <c:pt idx="23">
                  <c:v>11.1111111111111</c:v>
                </c:pt>
                <c:pt idx="24">
                  <c:v>5.5555555555555598</c:v>
                </c:pt>
                <c:pt idx="25">
                  <c:v>5.5555555555555598</c:v>
                </c:pt>
                <c:pt idx="26">
                  <c:v>5.5555555555555598</c:v>
                </c:pt>
                <c:pt idx="27">
                  <c:v>55.5555555555556</c:v>
                </c:pt>
              </c:numCache>
            </c:numRef>
          </c:val>
          <c:extLst>
            <c:ext xmlns:c16="http://schemas.microsoft.com/office/drawing/2014/chart" uri="{C3380CC4-5D6E-409C-BE32-E72D297353CC}">
              <c16:uniqueId val="{00000003-7F39-4312-A3B4-D88334BB57EA}"/>
            </c:ext>
          </c:extLst>
        </c:ser>
        <c:dLbls>
          <c:showLegendKey val="0"/>
          <c:showVal val="0"/>
          <c:showCatName val="0"/>
          <c:showSerName val="0"/>
          <c:showPercent val="0"/>
          <c:showBubbleSize val="0"/>
        </c:dLbls>
        <c:gapWidth val="150"/>
        <c:axId val="1048386624"/>
        <c:axId val="1"/>
      </c:barChart>
      <c:catAx>
        <c:axId val="1048386624"/>
        <c:scaling>
          <c:orientation val="minMax"/>
        </c:scaling>
        <c:delete val="0"/>
        <c:axPos val="l"/>
        <c:numFmt formatCode="General" sourceLinked="1"/>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b"/>
        <c:numFmt formatCode="#,##0" sourceLinked="0"/>
        <c:majorTickMark val="in"/>
        <c:minorTickMark val="none"/>
        <c:tickLblPos val="nextTo"/>
        <c:spPr>
          <a:ln>
            <a:solidFill>
              <a:schemeClr val="tx1"/>
            </a:solidFill>
          </a:ln>
        </c:spPr>
        <c:txPr>
          <a:bodyPr rot="0" vert="horz"/>
          <a:lstStyle/>
          <a:p>
            <a:pPr>
              <a:defRPr sz="1400" b="0" i="0" u="none" strike="noStrike" baseline="0">
                <a:solidFill>
                  <a:srgbClr val="000000"/>
                </a:solidFill>
                <a:latin typeface="Calibri"/>
                <a:ea typeface="Calibri"/>
                <a:cs typeface="Calibri"/>
              </a:defRPr>
            </a:pPr>
            <a:endParaRPr lang="es-CO"/>
          </a:p>
        </c:txPr>
        <c:crossAx val="1048386624"/>
        <c:crosses val="autoZero"/>
        <c:crossBetween val="between"/>
      </c:valAx>
    </c:plotArea>
    <c:legend>
      <c:legendPos val="r"/>
      <c:layout>
        <c:manualLayout>
          <c:xMode val="edge"/>
          <c:yMode val="edge"/>
          <c:x val="0.11062475531247032"/>
          <c:y val="0.91585357385882316"/>
          <c:w val="0.76094126804317153"/>
          <c:h val="6.8383118776819574E-2"/>
        </c:manualLayout>
      </c:layout>
      <c:overlay val="0"/>
      <c:txPr>
        <a:bodyPr/>
        <a:lstStyle/>
        <a:p>
          <a:pPr>
            <a:defRPr sz="140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El riesgo que afecta en mayor medida el desempeño individual de las entidades</a:t>
            </a:r>
          </a:p>
        </c:rich>
      </c:tx>
      <c:layout>
        <c:manualLayout>
          <c:xMode val="edge"/>
          <c:yMode val="edge"/>
          <c:x val="0.16886057500356083"/>
          <c:y val="2.6103403741199016E-2"/>
        </c:manualLayout>
      </c:layout>
      <c:overlay val="0"/>
    </c:title>
    <c:autoTitleDeleted val="0"/>
    <c:plotArea>
      <c:layout>
        <c:manualLayout>
          <c:layoutTarget val="inner"/>
          <c:xMode val="edge"/>
          <c:yMode val="edge"/>
          <c:x val="0.46048898148148149"/>
          <c:y val="9.7526003693982691E-2"/>
          <c:w val="0.48453975293597612"/>
          <c:h val="0.78369328833895768"/>
        </c:manualLayout>
      </c:layout>
      <c:barChart>
        <c:barDir val="bar"/>
        <c:grouping val="clustered"/>
        <c:varyColors val="0"/>
        <c:ser>
          <c:idx val="0"/>
          <c:order val="0"/>
          <c:tx>
            <c:strRef>
              <c:f>'P2'!$B$3</c:f>
              <c:strCache>
                <c:ptCount val="1"/>
                <c:pt idx="0">
                  <c:v>Total de entidades</c:v>
                </c:pt>
              </c:strCache>
            </c:strRef>
          </c:tx>
          <c:spPr>
            <a:solidFill>
              <a:srgbClr val="C00000"/>
            </a:solidFill>
          </c:spPr>
          <c:invertIfNegative val="0"/>
          <c:cat>
            <c:strRef>
              <c:f>'P2'!$A$5:$A$32</c:f>
              <c:strCache>
                <c:ptCount val="28"/>
                <c:pt idx="0">
                  <c:v>Aumento de los costos de operación</c:v>
                </c:pt>
                <c:pt idx="1">
                  <c:v>Aumento en la volatilidad del tipo de cambio</c:v>
                </c:pt>
                <c:pt idx="2">
                  <c:v>Caída en el precio de los activos inmobiliarios</c:v>
                </c:pt>
                <c:pt idx="3">
                  <c:v>Incremento en la deuda de los hogares y las empresas</c:v>
                </c:pt>
                <c:pt idx="4">
                  <c:v>Riesgo de interconexión (vínculos existentes entre las instituciones financieras bancarias, no bancarias, y los proveedores de servicios de infraestructura financiera)</c:v>
                </c:pt>
                <c:pt idx="5">
                  <c:v>Salida de capitales dada la incertidumbre de las condiciones económicas internas y externas</c:v>
                </c:pt>
                <c:pt idx="6">
                  <c:v>Deterioro en el panorama económico de nuestros principales socios comerciales</c:v>
                </c:pt>
                <c:pt idx="7">
                  <c:v>Otro</c:v>
                </c:pt>
                <c:pt idx="8">
                  <c:v>Pérdida de confianza en el cumplimiento de la meta de inflación</c:v>
                </c:pt>
                <c:pt idx="9">
                  <c:v>Pérdida de confianza en los reguladores</c:v>
                </c:pt>
                <c:pt idx="10">
                  <c:v>Riesgo climático</c:v>
                </c:pt>
                <c:pt idx="11">
                  <c:v>Riesgo geopolítico</c:v>
                </c:pt>
                <c:pt idx="12">
                  <c:v>Consecuencias no previstas frente a cambios en la regulación</c:v>
                </c:pt>
                <c:pt idx="13">
                  <c:v>Reducción de la inversión privada</c:v>
                </c:pt>
                <c:pt idx="14">
                  <c:v>Falla de una entidad del sistema financiero</c:v>
                </c:pt>
                <c:pt idx="15">
                  <c:v>Problemas de liquidez de corto plazo</c:v>
                </c:pt>
                <c:pt idx="16">
                  <c:v>Volatilidad en el mercado de capitales</c:v>
                </c:pt>
                <c:pt idx="17">
                  <c:v>Caída en la confianza inversionista</c:v>
                </c:pt>
                <c:pt idx="18">
                  <c:v>Deterioro del mercado laboral colombiano</c:v>
                </c:pt>
                <c:pt idx="19">
                  <c:v>Deterioro en el panorama económico mundial</c:v>
                </c:pt>
                <c:pt idx="20">
                  <c:v>Materialización del riesgo operativo (terrorismo, fraude, etc)</c:v>
                </c:pt>
                <c:pt idx="21">
                  <c:v>Riesgo cibernético</c:v>
                </c:pt>
                <c:pt idx="22">
                  <c:v>Caída en el precio de los activos financieros</c:v>
                </c:pt>
                <c:pt idx="23">
                  <c:v>Riesgo político interno</c:v>
                </c:pt>
                <c:pt idx="24">
                  <c:v>Restricción en las fuentes de fondeo</c:v>
                </c:pt>
                <c:pt idx="25">
                  <c:v>Materialización del riesgo de crédito</c:v>
                </c:pt>
                <c:pt idx="26">
                  <c:v>Deterioro del crecimiento económico en Colombia</c:v>
                </c:pt>
                <c:pt idx="27">
                  <c:v>Deterioro en la posición fiscal del gobierno colombiano</c:v>
                </c:pt>
              </c:strCache>
            </c:strRef>
          </c:cat>
          <c:val>
            <c:numRef>
              <c:f>'P2'!$B$5:$B$32</c:f>
              <c:numCache>
                <c:formatCode>0.0</c:formatCode>
                <c:ptCount val="28"/>
                <c:pt idx="0">
                  <c:v>0</c:v>
                </c:pt>
                <c:pt idx="1">
                  <c:v>0</c:v>
                </c:pt>
                <c:pt idx="2">
                  <c:v>0</c:v>
                </c:pt>
                <c:pt idx="3">
                  <c:v>0</c:v>
                </c:pt>
                <c:pt idx="4">
                  <c:v>0</c:v>
                </c:pt>
                <c:pt idx="5">
                  <c:v>0</c:v>
                </c:pt>
                <c:pt idx="6">
                  <c:v>1.0101010101010099</c:v>
                </c:pt>
                <c:pt idx="7">
                  <c:v>1.0101010101010099</c:v>
                </c:pt>
                <c:pt idx="8">
                  <c:v>1.0101010101010099</c:v>
                </c:pt>
                <c:pt idx="9">
                  <c:v>1.0101010101010099</c:v>
                </c:pt>
                <c:pt idx="10">
                  <c:v>1.0101010101010099</c:v>
                </c:pt>
                <c:pt idx="11">
                  <c:v>1.0101010101010099</c:v>
                </c:pt>
                <c:pt idx="12">
                  <c:v>2.0202020202020199</c:v>
                </c:pt>
                <c:pt idx="13">
                  <c:v>2.0202020202020199</c:v>
                </c:pt>
                <c:pt idx="14">
                  <c:v>2.0202020202020199</c:v>
                </c:pt>
                <c:pt idx="15">
                  <c:v>2.0202020202020199</c:v>
                </c:pt>
                <c:pt idx="16">
                  <c:v>2.0202020202020199</c:v>
                </c:pt>
                <c:pt idx="17">
                  <c:v>3.0303030303030298</c:v>
                </c:pt>
                <c:pt idx="18">
                  <c:v>3.0303030303030298</c:v>
                </c:pt>
                <c:pt idx="19">
                  <c:v>3.0303030303030298</c:v>
                </c:pt>
                <c:pt idx="20">
                  <c:v>3.0303030303030298</c:v>
                </c:pt>
                <c:pt idx="21">
                  <c:v>4.0404040404040398</c:v>
                </c:pt>
                <c:pt idx="22">
                  <c:v>6.0606060606060597</c:v>
                </c:pt>
                <c:pt idx="23">
                  <c:v>6.0606060606060597</c:v>
                </c:pt>
                <c:pt idx="24">
                  <c:v>7.0707070707070701</c:v>
                </c:pt>
                <c:pt idx="25">
                  <c:v>12.1212121212121</c:v>
                </c:pt>
                <c:pt idx="26">
                  <c:v>18.181818181818201</c:v>
                </c:pt>
                <c:pt idx="27">
                  <c:v>18.181818181818201</c:v>
                </c:pt>
              </c:numCache>
            </c:numRef>
          </c:val>
          <c:extLst>
            <c:ext xmlns:c16="http://schemas.microsoft.com/office/drawing/2014/chart" uri="{C3380CC4-5D6E-409C-BE32-E72D297353CC}">
              <c16:uniqueId val="{00000000-DBEE-4E85-AD89-77F7F8135942}"/>
            </c:ext>
          </c:extLst>
        </c:ser>
        <c:ser>
          <c:idx val="1"/>
          <c:order val="1"/>
          <c:tx>
            <c:strRef>
              <c:f>'P2'!$C$3</c:f>
              <c:strCache>
                <c:ptCount val="1"/>
                <c:pt idx="0">
                  <c:v>Establecimientos de crédito</c:v>
                </c:pt>
              </c:strCache>
            </c:strRef>
          </c:tx>
          <c:spPr>
            <a:solidFill>
              <a:schemeClr val="accent6">
                <a:lumMod val="75000"/>
              </a:schemeClr>
            </a:solidFill>
          </c:spPr>
          <c:invertIfNegative val="0"/>
          <c:cat>
            <c:strRef>
              <c:f>'P2'!$A$5:$A$32</c:f>
              <c:strCache>
                <c:ptCount val="28"/>
                <c:pt idx="0">
                  <c:v>Aumento de los costos de operación</c:v>
                </c:pt>
                <c:pt idx="1">
                  <c:v>Aumento en la volatilidad del tipo de cambio</c:v>
                </c:pt>
                <c:pt idx="2">
                  <c:v>Caída en el precio de los activos inmobiliarios</c:v>
                </c:pt>
                <c:pt idx="3">
                  <c:v>Incremento en la deuda de los hogares y las empresas</c:v>
                </c:pt>
                <c:pt idx="4">
                  <c:v>Riesgo de interconexión (vínculos existentes entre las instituciones financieras bancarias, no bancarias, y los proveedores de servicios de infraestructura financiera)</c:v>
                </c:pt>
                <c:pt idx="5">
                  <c:v>Salida de capitales dada la incertidumbre de las condiciones económicas internas y externas</c:v>
                </c:pt>
                <c:pt idx="6">
                  <c:v>Deterioro en el panorama económico de nuestros principales socios comerciales</c:v>
                </c:pt>
                <c:pt idx="7">
                  <c:v>Otro</c:v>
                </c:pt>
                <c:pt idx="8">
                  <c:v>Pérdida de confianza en el cumplimiento de la meta de inflación</c:v>
                </c:pt>
                <c:pt idx="9">
                  <c:v>Pérdida de confianza en los reguladores</c:v>
                </c:pt>
                <c:pt idx="10">
                  <c:v>Riesgo climático</c:v>
                </c:pt>
                <c:pt idx="11">
                  <c:v>Riesgo geopolítico</c:v>
                </c:pt>
                <c:pt idx="12">
                  <c:v>Consecuencias no previstas frente a cambios en la regulación</c:v>
                </c:pt>
                <c:pt idx="13">
                  <c:v>Reducción de la inversión privada</c:v>
                </c:pt>
                <c:pt idx="14">
                  <c:v>Falla de una entidad del sistema financiero</c:v>
                </c:pt>
                <c:pt idx="15">
                  <c:v>Problemas de liquidez de corto plazo</c:v>
                </c:pt>
                <c:pt idx="16">
                  <c:v>Volatilidad en el mercado de capitales</c:v>
                </c:pt>
                <c:pt idx="17">
                  <c:v>Caída en la confianza inversionista</c:v>
                </c:pt>
                <c:pt idx="18">
                  <c:v>Deterioro del mercado laboral colombiano</c:v>
                </c:pt>
                <c:pt idx="19">
                  <c:v>Deterioro en el panorama económico mundial</c:v>
                </c:pt>
                <c:pt idx="20">
                  <c:v>Materialización del riesgo operativo (terrorismo, fraude, etc)</c:v>
                </c:pt>
                <c:pt idx="21">
                  <c:v>Riesgo cibernético</c:v>
                </c:pt>
                <c:pt idx="22">
                  <c:v>Caída en el precio de los activos financieros</c:v>
                </c:pt>
                <c:pt idx="23">
                  <c:v>Riesgo político interno</c:v>
                </c:pt>
                <c:pt idx="24">
                  <c:v>Restricción en las fuentes de fondeo</c:v>
                </c:pt>
                <c:pt idx="25">
                  <c:v>Materialización del riesgo de crédito</c:v>
                </c:pt>
                <c:pt idx="26">
                  <c:v>Deterioro del crecimiento económico en Colombia</c:v>
                </c:pt>
                <c:pt idx="27">
                  <c:v>Deterioro en la posición fiscal del gobierno colombiano</c:v>
                </c:pt>
              </c:strCache>
            </c:strRef>
          </c:cat>
          <c:val>
            <c:numRef>
              <c:f>'P2'!$C$5:$C$32</c:f>
              <c:numCache>
                <c:formatCode>0.0</c:formatCode>
                <c:ptCount val="28"/>
                <c:pt idx="0">
                  <c:v>0</c:v>
                </c:pt>
                <c:pt idx="1">
                  <c:v>0</c:v>
                </c:pt>
                <c:pt idx="2">
                  <c:v>0</c:v>
                </c:pt>
                <c:pt idx="3">
                  <c:v>0</c:v>
                </c:pt>
                <c:pt idx="4">
                  <c:v>0</c:v>
                </c:pt>
                <c:pt idx="5">
                  <c:v>0</c:v>
                </c:pt>
                <c:pt idx="6">
                  <c:v>2.0833333333333299</c:v>
                </c:pt>
                <c:pt idx="7">
                  <c:v>0</c:v>
                </c:pt>
                <c:pt idx="8">
                  <c:v>2.0833333333333299</c:v>
                </c:pt>
                <c:pt idx="9">
                  <c:v>0</c:v>
                </c:pt>
                <c:pt idx="10">
                  <c:v>2.0833333333333299</c:v>
                </c:pt>
                <c:pt idx="11">
                  <c:v>0</c:v>
                </c:pt>
                <c:pt idx="12">
                  <c:v>2.0833333333333299</c:v>
                </c:pt>
                <c:pt idx="13">
                  <c:v>0</c:v>
                </c:pt>
                <c:pt idx="14">
                  <c:v>2.0833333333333299</c:v>
                </c:pt>
                <c:pt idx="15">
                  <c:v>2.0833333333333299</c:v>
                </c:pt>
                <c:pt idx="16">
                  <c:v>0</c:v>
                </c:pt>
                <c:pt idx="17">
                  <c:v>2.0833333333333299</c:v>
                </c:pt>
                <c:pt idx="18">
                  <c:v>4.1666666666666696</c:v>
                </c:pt>
                <c:pt idx="19">
                  <c:v>2.0833333333333299</c:v>
                </c:pt>
                <c:pt idx="20">
                  <c:v>2.0833333333333299</c:v>
                </c:pt>
                <c:pt idx="21">
                  <c:v>4.1666666666666696</c:v>
                </c:pt>
                <c:pt idx="22">
                  <c:v>2.0833333333333299</c:v>
                </c:pt>
                <c:pt idx="23">
                  <c:v>2.0833333333333299</c:v>
                </c:pt>
                <c:pt idx="24">
                  <c:v>14.5833333333333</c:v>
                </c:pt>
                <c:pt idx="25">
                  <c:v>20.8333333333333</c:v>
                </c:pt>
                <c:pt idx="26">
                  <c:v>18.75</c:v>
                </c:pt>
                <c:pt idx="27">
                  <c:v>14.5833333333333</c:v>
                </c:pt>
              </c:numCache>
            </c:numRef>
          </c:val>
          <c:extLst>
            <c:ext xmlns:c16="http://schemas.microsoft.com/office/drawing/2014/chart" uri="{C3380CC4-5D6E-409C-BE32-E72D297353CC}">
              <c16:uniqueId val="{00000001-DBEE-4E85-AD89-77F7F8135942}"/>
            </c:ext>
          </c:extLst>
        </c:ser>
        <c:ser>
          <c:idx val="2"/>
          <c:order val="2"/>
          <c:tx>
            <c:strRef>
              <c:f>'P2'!$D$3</c:f>
              <c:strCache>
                <c:ptCount val="1"/>
                <c:pt idx="0">
                  <c:v>Instituciones financieras no bancarias</c:v>
                </c:pt>
              </c:strCache>
            </c:strRef>
          </c:tx>
          <c:spPr>
            <a:solidFill>
              <a:srgbClr val="FFC000"/>
            </a:solidFill>
          </c:spPr>
          <c:invertIfNegative val="0"/>
          <c:cat>
            <c:strRef>
              <c:f>'P2'!$A$5:$A$32</c:f>
              <c:strCache>
                <c:ptCount val="28"/>
                <c:pt idx="0">
                  <c:v>Aumento de los costos de operación</c:v>
                </c:pt>
                <c:pt idx="1">
                  <c:v>Aumento en la volatilidad del tipo de cambio</c:v>
                </c:pt>
                <c:pt idx="2">
                  <c:v>Caída en el precio de los activos inmobiliarios</c:v>
                </c:pt>
                <c:pt idx="3">
                  <c:v>Incremento en la deuda de los hogares y las empresas</c:v>
                </c:pt>
                <c:pt idx="4">
                  <c:v>Riesgo de interconexión (vínculos existentes entre las instituciones financieras bancarias, no bancarias, y los proveedores de servicios de infraestructura financiera)</c:v>
                </c:pt>
                <c:pt idx="5">
                  <c:v>Salida de capitales dada la incertidumbre de las condiciones económicas internas y externas</c:v>
                </c:pt>
                <c:pt idx="6">
                  <c:v>Deterioro en el panorama económico de nuestros principales socios comerciales</c:v>
                </c:pt>
                <c:pt idx="7">
                  <c:v>Otro</c:v>
                </c:pt>
                <c:pt idx="8">
                  <c:v>Pérdida de confianza en el cumplimiento de la meta de inflación</c:v>
                </c:pt>
                <c:pt idx="9">
                  <c:v>Pérdida de confianza en los reguladores</c:v>
                </c:pt>
                <c:pt idx="10">
                  <c:v>Riesgo climático</c:v>
                </c:pt>
                <c:pt idx="11">
                  <c:v>Riesgo geopolítico</c:v>
                </c:pt>
                <c:pt idx="12">
                  <c:v>Consecuencias no previstas frente a cambios en la regulación</c:v>
                </c:pt>
                <c:pt idx="13">
                  <c:v>Reducción de la inversión privada</c:v>
                </c:pt>
                <c:pt idx="14">
                  <c:v>Falla de una entidad del sistema financiero</c:v>
                </c:pt>
                <c:pt idx="15">
                  <c:v>Problemas de liquidez de corto plazo</c:v>
                </c:pt>
                <c:pt idx="16">
                  <c:v>Volatilidad en el mercado de capitales</c:v>
                </c:pt>
                <c:pt idx="17">
                  <c:v>Caída en la confianza inversionista</c:v>
                </c:pt>
                <c:pt idx="18">
                  <c:v>Deterioro del mercado laboral colombiano</c:v>
                </c:pt>
                <c:pt idx="19">
                  <c:v>Deterioro en el panorama económico mundial</c:v>
                </c:pt>
                <c:pt idx="20">
                  <c:v>Materialización del riesgo operativo (terrorismo, fraude, etc)</c:v>
                </c:pt>
                <c:pt idx="21">
                  <c:v>Riesgo cibernético</c:v>
                </c:pt>
                <c:pt idx="22">
                  <c:v>Caída en el precio de los activos financieros</c:v>
                </c:pt>
                <c:pt idx="23">
                  <c:v>Riesgo político interno</c:v>
                </c:pt>
                <c:pt idx="24">
                  <c:v>Restricción en las fuentes de fondeo</c:v>
                </c:pt>
                <c:pt idx="25">
                  <c:v>Materialización del riesgo de crédito</c:v>
                </c:pt>
                <c:pt idx="26">
                  <c:v>Deterioro del crecimiento económico en Colombia</c:v>
                </c:pt>
                <c:pt idx="27">
                  <c:v>Deterioro en la posición fiscal del gobierno colombiano</c:v>
                </c:pt>
              </c:strCache>
            </c:strRef>
          </c:cat>
          <c:val>
            <c:numRef>
              <c:f>'P2'!$D$5:$D$32</c:f>
              <c:numCache>
                <c:formatCode>0.0</c:formatCode>
                <c:ptCount val="28"/>
                <c:pt idx="0">
                  <c:v>0</c:v>
                </c:pt>
                <c:pt idx="1">
                  <c:v>0</c:v>
                </c:pt>
                <c:pt idx="2">
                  <c:v>0</c:v>
                </c:pt>
                <c:pt idx="3">
                  <c:v>0</c:v>
                </c:pt>
                <c:pt idx="4">
                  <c:v>0</c:v>
                </c:pt>
                <c:pt idx="5">
                  <c:v>0</c:v>
                </c:pt>
                <c:pt idx="6">
                  <c:v>0</c:v>
                </c:pt>
                <c:pt idx="7">
                  <c:v>1.9607843137254899</c:v>
                </c:pt>
                <c:pt idx="8">
                  <c:v>0</c:v>
                </c:pt>
                <c:pt idx="9">
                  <c:v>1.9607843137254899</c:v>
                </c:pt>
                <c:pt idx="10">
                  <c:v>0</c:v>
                </c:pt>
                <c:pt idx="11">
                  <c:v>1.9607843137254899</c:v>
                </c:pt>
                <c:pt idx="12">
                  <c:v>1.9607843137254899</c:v>
                </c:pt>
                <c:pt idx="13">
                  <c:v>3.9215686274509798</c:v>
                </c:pt>
                <c:pt idx="14">
                  <c:v>1.9607843137254899</c:v>
                </c:pt>
                <c:pt idx="15">
                  <c:v>1.9607843137254899</c:v>
                </c:pt>
                <c:pt idx="16">
                  <c:v>3.9215686274509798</c:v>
                </c:pt>
                <c:pt idx="17">
                  <c:v>3.9215686274509798</c:v>
                </c:pt>
                <c:pt idx="18">
                  <c:v>1.9607843137254899</c:v>
                </c:pt>
                <c:pt idx="19">
                  <c:v>3.9215686274509798</c:v>
                </c:pt>
                <c:pt idx="20">
                  <c:v>3.9215686274509798</c:v>
                </c:pt>
                <c:pt idx="21">
                  <c:v>3.9215686274509798</c:v>
                </c:pt>
                <c:pt idx="22">
                  <c:v>9.8039215686274499</c:v>
                </c:pt>
                <c:pt idx="23">
                  <c:v>9.8039215686274499</c:v>
                </c:pt>
                <c:pt idx="24">
                  <c:v>0</c:v>
                </c:pt>
                <c:pt idx="25">
                  <c:v>3.9215686274509798</c:v>
                </c:pt>
                <c:pt idx="26">
                  <c:v>17.647058823529399</c:v>
                </c:pt>
                <c:pt idx="27">
                  <c:v>21.568627450980401</c:v>
                </c:pt>
              </c:numCache>
            </c:numRef>
          </c:val>
          <c:extLst>
            <c:ext xmlns:c16="http://schemas.microsoft.com/office/drawing/2014/chart" uri="{C3380CC4-5D6E-409C-BE32-E72D297353CC}">
              <c16:uniqueId val="{00000002-DBEE-4E85-AD89-77F7F8135942}"/>
            </c:ext>
          </c:extLst>
        </c:ser>
        <c:dLbls>
          <c:showLegendKey val="0"/>
          <c:showVal val="0"/>
          <c:showCatName val="0"/>
          <c:showSerName val="0"/>
          <c:showPercent val="0"/>
          <c:showBubbleSize val="0"/>
        </c:dLbls>
        <c:gapWidth val="150"/>
        <c:axId val="1048369920"/>
        <c:axId val="1"/>
      </c:barChart>
      <c:catAx>
        <c:axId val="1048369920"/>
        <c:scaling>
          <c:orientation val="minMax"/>
        </c:scaling>
        <c:delete val="0"/>
        <c:axPos val="l"/>
        <c:numFmt formatCode="General" sourceLinked="1"/>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b"/>
        <c:numFmt formatCode="#,##0" sourceLinked="0"/>
        <c:majorTickMark val="in"/>
        <c:minorTickMark val="none"/>
        <c:tickLblPos val="nextTo"/>
        <c:spPr>
          <a:ln>
            <a:solidFill>
              <a:schemeClr val="tx1"/>
            </a:solidFill>
          </a:ln>
        </c:spPr>
        <c:txPr>
          <a:bodyPr rot="0" vert="horz"/>
          <a:lstStyle/>
          <a:p>
            <a:pPr>
              <a:defRPr sz="1200" b="0" i="0" u="none" strike="noStrike" baseline="0">
                <a:solidFill>
                  <a:srgbClr val="000000"/>
                </a:solidFill>
                <a:latin typeface="Calibri"/>
                <a:ea typeface="Calibri"/>
                <a:cs typeface="Calibri"/>
              </a:defRPr>
            </a:pPr>
            <a:endParaRPr lang="es-CO"/>
          </a:p>
        </c:txPr>
        <c:crossAx val="1048369920"/>
        <c:crosses val="autoZero"/>
        <c:crossBetween val="between"/>
      </c:valAx>
    </c:plotArea>
    <c:legend>
      <c:legendPos val="r"/>
      <c:layout>
        <c:manualLayout>
          <c:xMode val="edge"/>
          <c:yMode val="edge"/>
          <c:x val="9.0911963453818051E-2"/>
          <c:y val="0.91478984045913181"/>
          <c:w val="0.75926462854985133"/>
          <c:h val="7.4846455003935275E-2"/>
        </c:manualLayout>
      </c:layout>
      <c:overlay val="0"/>
      <c:txPr>
        <a:bodyPr/>
        <a:lstStyle/>
        <a:p>
          <a:pPr>
            <a:defRPr sz="140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El riesgo con mayor probabilidad de ocurrencia sobre el desempeño del sistema financiero colombiano  (% entidades) </a:t>
            </a:r>
          </a:p>
        </c:rich>
      </c:tx>
      <c:overlay val="0"/>
    </c:title>
    <c:autoTitleDeleted val="0"/>
    <c:plotArea>
      <c:layout>
        <c:manualLayout>
          <c:layoutTarget val="inner"/>
          <c:xMode val="edge"/>
          <c:yMode val="edge"/>
          <c:x val="0.47742796630284723"/>
          <c:y val="0.10760832035033054"/>
          <c:w val="0.50121177026754382"/>
          <c:h val="0.78418080761295217"/>
        </c:manualLayout>
      </c:layout>
      <c:barChart>
        <c:barDir val="bar"/>
        <c:grouping val="clustered"/>
        <c:varyColors val="0"/>
        <c:ser>
          <c:idx val="0"/>
          <c:order val="0"/>
          <c:tx>
            <c:strRef>
              <c:f>'P3'!$B$3</c:f>
              <c:strCache>
                <c:ptCount val="1"/>
                <c:pt idx="0">
                  <c:v>Total de entidades</c:v>
                </c:pt>
              </c:strCache>
            </c:strRef>
          </c:tx>
          <c:spPr>
            <a:solidFill>
              <a:srgbClr val="C00000"/>
            </a:solidFill>
          </c:spPr>
          <c:invertIfNegative val="0"/>
          <c:cat>
            <c:strRef>
              <c:f>'P3'!$A$5:$A$32</c:f>
              <c:strCache>
                <c:ptCount val="28"/>
                <c:pt idx="0">
                  <c:v>Aumento de los costos de operación</c:v>
                </c:pt>
                <c:pt idx="1">
                  <c:v>Caída en el precio de los activos financieros</c:v>
                </c:pt>
                <c:pt idx="2">
                  <c:v>Caída en la confianza inversionista</c:v>
                </c:pt>
                <c:pt idx="3">
                  <c:v>Falla de una entidad del sistema financiero</c:v>
                </c:pt>
                <c:pt idx="4">
                  <c:v>Incremento en la deuda de los hogares y las empresas</c:v>
                </c:pt>
                <c:pt idx="5">
                  <c:v>Otro</c:v>
                </c:pt>
                <c:pt idx="6">
                  <c:v>Pérdida de confianza en el cumplimiento de la meta de inflación</c:v>
                </c:pt>
                <c:pt idx="7">
                  <c:v>Pérdida de confianza en los reguladores</c:v>
                </c:pt>
                <c:pt idx="8">
                  <c:v>Riesgo climático</c:v>
                </c:pt>
                <c:pt idx="9">
                  <c:v>Riesgo de interconexión (vínculos existentes entre las instituciones financieras bancarias, no bancarias, y los proveedores de servicios de infraestructura financiera)</c:v>
                </c:pt>
                <c:pt idx="10">
                  <c:v>Aumento en la volatilidad del tipo de cambio</c:v>
                </c:pt>
                <c:pt idx="11">
                  <c:v>Caída en el precio de los activos inmobiliarios</c:v>
                </c:pt>
                <c:pt idx="12">
                  <c:v>Consecuencias no previstas frente a cambios en la regulación</c:v>
                </c:pt>
                <c:pt idx="13">
                  <c:v>Deterioro del mercado laboral colombiano</c:v>
                </c:pt>
                <c:pt idx="14">
                  <c:v>Reducción de la inversión privada</c:v>
                </c:pt>
                <c:pt idx="15">
                  <c:v>Deterioro en el panorama económico de nuestros principales socios comerciales</c:v>
                </c:pt>
                <c:pt idx="16">
                  <c:v>Problemas de liquidez de corto plazo</c:v>
                </c:pt>
                <c:pt idx="17">
                  <c:v>Riesgo geopolítico</c:v>
                </c:pt>
                <c:pt idx="18">
                  <c:v>Salida de capitales dada la incertidumbre de las condiciones económicas internas y externas</c:v>
                </c:pt>
                <c:pt idx="19">
                  <c:v>Volatilidad en el mercado de capitales</c:v>
                </c:pt>
                <c:pt idx="20">
                  <c:v>Materialización del riesgo de crédito</c:v>
                </c:pt>
                <c:pt idx="21">
                  <c:v>Materialización del riesgo operativo (terrorismo, fraude, etc)</c:v>
                </c:pt>
                <c:pt idx="22">
                  <c:v>Restricción en las fuentes de fondeo</c:v>
                </c:pt>
                <c:pt idx="23">
                  <c:v>Riesgo cibernético</c:v>
                </c:pt>
                <c:pt idx="24">
                  <c:v>Deterioro en el panorama económico mundial</c:v>
                </c:pt>
                <c:pt idx="25">
                  <c:v>Deterioro del crecimiento económico en Colombia</c:v>
                </c:pt>
                <c:pt idx="26">
                  <c:v>Riesgo político interno</c:v>
                </c:pt>
                <c:pt idx="27">
                  <c:v>Deterioro en la posición fiscal del gobierno colombiano</c:v>
                </c:pt>
              </c:strCache>
            </c:strRef>
          </c:cat>
          <c:val>
            <c:numRef>
              <c:f>'P3'!$B$5:$B$32</c:f>
              <c:numCache>
                <c:formatCode>0.0</c:formatCode>
                <c:ptCount val="28"/>
                <c:pt idx="0">
                  <c:v>0</c:v>
                </c:pt>
                <c:pt idx="1">
                  <c:v>0</c:v>
                </c:pt>
                <c:pt idx="2">
                  <c:v>0</c:v>
                </c:pt>
                <c:pt idx="3">
                  <c:v>0</c:v>
                </c:pt>
                <c:pt idx="4">
                  <c:v>0</c:v>
                </c:pt>
                <c:pt idx="5">
                  <c:v>0</c:v>
                </c:pt>
                <c:pt idx="6">
                  <c:v>0</c:v>
                </c:pt>
                <c:pt idx="7">
                  <c:v>0</c:v>
                </c:pt>
                <c:pt idx="8">
                  <c:v>0</c:v>
                </c:pt>
                <c:pt idx="9">
                  <c:v>0</c:v>
                </c:pt>
                <c:pt idx="10">
                  <c:v>0.854700854700855</c:v>
                </c:pt>
                <c:pt idx="11">
                  <c:v>0.854700854700855</c:v>
                </c:pt>
                <c:pt idx="12">
                  <c:v>0.854700854700855</c:v>
                </c:pt>
                <c:pt idx="13">
                  <c:v>0.854700854700855</c:v>
                </c:pt>
                <c:pt idx="14">
                  <c:v>0.854700854700855</c:v>
                </c:pt>
                <c:pt idx="15">
                  <c:v>0.854700854700855</c:v>
                </c:pt>
                <c:pt idx="16">
                  <c:v>0.854700854700855</c:v>
                </c:pt>
                <c:pt idx="17">
                  <c:v>0.854700854700855</c:v>
                </c:pt>
                <c:pt idx="18">
                  <c:v>0.854700854700855</c:v>
                </c:pt>
                <c:pt idx="19">
                  <c:v>0.854700854700855</c:v>
                </c:pt>
                <c:pt idx="20">
                  <c:v>1.70940170940171</c:v>
                </c:pt>
                <c:pt idx="21">
                  <c:v>1.70940170940171</c:v>
                </c:pt>
                <c:pt idx="22">
                  <c:v>1.70940170940171</c:v>
                </c:pt>
                <c:pt idx="23">
                  <c:v>1.70940170940171</c:v>
                </c:pt>
                <c:pt idx="24">
                  <c:v>2.5641025641025599</c:v>
                </c:pt>
                <c:pt idx="25">
                  <c:v>3.41880341880342</c:v>
                </c:pt>
                <c:pt idx="26">
                  <c:v>5.9829059829059803</c:v>
                </c:pt>
                <c:pt idx="27">
                  <c:v>72.649572649572704</c:v>
                </c:pt>
              </c:numCache>
            </c:numRef>
          </c:val>
          <c:extLst>
            <c:ext xmlns:c16="http://schemas.microsoft.com/office/drawing/2014/chart" uri="{C3380CC4-5D6E-409C-BE32-E72D297353CC}">
              <c16:uniqueId val="{00000000-2368-423D-9204-7C68C79867A3}"/>
            </c:ext>
          </c:extLst>
        </c:ser>
        <c:ser>
          <c:idx val="1"/>
          <c:order val="1"/>
          <c:tx>
            <c:strRef>
              <c:f>'P3'!$C$3</c:f>
              <c:strCache>
                <c:ptCount val="1"/>
                <c:pt idx="0">
                  <c:v>Establecimientos de crédito</c:v>
                </c:pt>
              </c:strCache>
            </c:strRef>
          </c:tx>
          <c:spPr>
            <a:solidFill>
              <a:schemeClr val="accent6"/>
            </a:solidFill>
          </c:spPr>
          <c:invertIfNegative val="0"/>
          <c:cat>
            <c:strRef>
              <c:f>'P3'!$A$5:$A$32</c:f>
              <c:strCache>
                <c:ptCount val="28"/>
                <c:pt idx="0">
                  <c:v>Aumento de los costos de operación</c:v>
                </c:pt>
                <c:pt idx="1">
                  <c:v>Caída en el precio de los activos financieros</c:v>
                </c:pt>
                <c:pt idx="2">
                  <c:v>Caída en la confianza inversionista</c:v>
                </c:pt>
                <c:pt idx="3">
                  <c:v>Falla de una entidad del sistema financiero</c:v>
                </c:pt>
                <c:pt idx="4">
                  <c:v>Incremento en la deuda de los hogares y las empresas</c:v>
                </c:pt>
                <c:pt idx="5">
                  <c:v>Otro</c:v>
                </c:pt>
                <c:pt idx="6">
                  <c:v>Pérdida de confianza en el cumplimiento de la meta de inflación</c:v>
                </c:pt>
                <c:pt idx="7">
                  <c:v>Pérdida de confianza en los reguladores</c:v>
                </c:pt>
                <c:pt idx="8">
                  <c:v>Riesgo climático</c:v>
                </c:pt>
                <c:pt idx="9">
                  <c:v>Riesgo de interconexión (vínculos existentes entre las instituciones financieras bancarias, no bancarias, y los proveedores de servicios de infraestructura financiera)</c:v>
                </c:pt>
                <c:pt idx="10">
                  <c:v>Aumento en la volatilidad del tipo de cambio</c:v>
                </c:pt>
                <c:pt idx="11">
                  <c:v>Caída en el precio de los activos inmobiliarios</c:v>
                </c:pt>
                <c:pt idx="12">
                  <c:v>Consecuencias no previstas frente a cambios en la regulación</c:v>
                </c:pt>
                <c:pt idx="13">
                  <c:v>Deterioro del mercado laboral colombiano</c:v>
                </c:pt>
                <c:pt idx="14">
                  <c:v>Reducción de la inversión privada</c:v>
                </c:pt>
                <c:pt idx="15">
                  <c:v>Deterioro en el panorama económico de nuestros principales socios comerciales</c:v>
                </c:pt>
                <c:pt idx="16">
                  <c:v>Problemas de liquidez de corto plazo</c:v>
                </c:pt>
                <c:pt idx="17">
                  <c:v>Riesgo geopolítico</c:v>
                </c:pt>
                <c:pt idx="18">
                  <c:v>Salida de capitales dada la incertidumbre de las condiciones económicas internas y externas</c:v>
                </c:pt>
                <c:pt idx="19">
                  <c:v>Volatilidad en el mercado de capitales</c:v>
                </c:pt>
                <c:pt idx="20">
                  <c:v>Materialización del riesgo de crédito</c:v>
                </c:pt>
                <c:pt idx="21">
                  <c:v>Materialización del riesgo operativo (terrorismo, fraude, etc)</c:v>
                </c:pt>
                <c:pt idx="22">
                  <c:v>Restricción en las fuentes de fondeo</c:v>
                </c:pt>
                <c:pt idx="23">
                  <c:v>Riesgo cibernético</c:v>
                </c:pt>
                <c:pt idx="24">
                  <c:v>Deterioro en el panorama económico mundial</c:v>
                </c:pt>
                <c:pt idx="25">
                  <c:v>Deterioro del crecimiento económico en Colombia</c:v>
                </c:pt>
                <c:pt idx="26">
                  <c:v>Riesgo político interno</c:v>
                </c:pt>
                <c:pt idx="27">
                  <c:v>Deterioro en la posición fiscal del gobierno colombiano</c:v>
                </c:pt>
              </c:strCache>
            </c:strRef>
          </c:cat>
          <c:val>
            <c:numRef>
              <c:f>'P3'!$C$5:$C$32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2.0833333333333299</c:v>
                </c:pt>
                <c:pt idx="16">
                  <c:v>0</c:v>
                </c:pt>
                <c:pt idx="17">
                  <c:v>2.0833333333333299</c:v>
                </c:pt>
                <c:pt idx="18">
                  <c:v>2.0833333333333299</c:v>
                </c:pt>
                <c:pt idx="19">
                  <c:v>0</c:v>
                </c:pt>
                <c:pt idx="20">
                  <c:v>0</c:v>
                </c:pt>
                <c:pt idx="21">
                  <c:v>0</c:v>
                </c:pt>
                <c:pt idx="22">
                  <c:v>4.1666666666666696</c:v>
                </c:pt>
                <c:pt idx="23">
                  <c:v>4.1666666666666696</c:v>
                </c:pt>
                <c:pt idx="24">
                  <c:v>2.0833333333333299</c:v>
                </c:pt>
                <c:pt idx="25">
                  <c:v>4.1666666666666696</c:v>
                </c:pt>
                <c:pt idx="26">
                  <c:v>10.4166666666667</c:v>
                </c:pt>
                <c:pt idx="27">
                  <c:v>68.75</c:v>
                </c:pt>
              </c:numCache>
            </c:numRef>
          </c:val>
          <c:extLst>
            <c:ext xmlns:c16="http://schemas.microsoft.com/office/drawing/2014/chart" uri="{C3380CC4-5D6E-409C-BE32-E72D297353CC}">
              <c16:uniqueId val="{00000001-2368-423D-9204-7C68C79867A3}"/>
            </c:ext>
          </c:extLst>
        </c:ser>
        <c:ser>
          <c:idx val="2"/>
          <c:order val="2"/>
          <c:tx>
            <c:strRef>
              <c:f>'P3'!$D$3</c:f>
              <c:strCache>
                <c:ptCount val="1"/>
                <c:pt idx="0">
                  <c:v>Instituciones financieras no bancarias</c:v>
                </c:pt>
              </c:strCache>
            </c:strRef>
          </c:tx>
          <c:spPr>
            <a:solidFill>
              <a:srgbClr val="FFC000"/>
            </a:solidFill>
          </c:spPr>
          <c:invertIfNegative val="0"/>
          <c:cat>
            <c:strRef>
              <c:f>'P3'!$A$5:$A$32</c:f>
              <c:strCache>
                <c:ptCount val="28"/>
                <c:pt idx="0">
                  <c:v>Aumento de los costos de operación</c:v>
                </c:pt>
                <c:pt idx="1">
                  <c:v>Caída en el precio de los activos financieros</c:v>
                </c:pt>
                <c:pt idx="2">
                  <c:v>Caída en la confianza inversionista</c:v>
                </c:pt>
                <c:pt idx="3">
                  <c:v>Falla de una entidad del sistema financiero</c:v>
                </c:pt>
                <c:pt idx="4">
                  <c:v>Incremento en la deuda de los hogares y las empresas</c:v>
                </c:pt>
                <c:pt idx="5">
                  <c:v>Otro</c:v>
                </c:pt>
                <c:pt idx="6">
                  <c:v>Pérdida de confianza en el cumplimiento de la meta de inflación</c:v>
                </c:pt>
                <c:pt idx="7">
                  <c:v>Pérdida de confianza en los reguladores</c:v>
                </c:pt>
                <c:pt idx="8">
                  <c:v>Riesgo climático</c:v>
                </c:pt>
                <c:pt idx="9">
                  <c:v>Riesgo de interconexión (vínculos existentes entre las instituciones financieras bancarias, no bancarias, y los proveedores de servicios de infraestructura financiera)</c:v>
                </c:pt>
                <c:pt idx="10">
                  <c:v>Aumento en la volatilidad del tipo de cambio</c:v>
                </c:pt>
                <c:pt idx="11">
                  <c:v>Caída en el precio de los activos inmobiliarios</c:v>
                </c:pt>
                <c:pt idx="12">
                  <c:v>Consecuencias no previstas frente a cambios en la regulación</c:v>
                </c:pt>
                <c:pt idx="13">
                  <c:v>Deterioro del mercado laboral colombiano</c:v>
                </c:pt>
                <c:pt idx="14">
                  <c:v>Reducción de la inversión privada</c:v>
                </c:pt>
                <c:pt idx="15">
                  <c:v>Deterioro en el panorama económico de nuestros principales socios comerciales</c:v>
                </c:pt>
                <c:pt idx="16">
                  <c:v>Problemas de liquidez de corto plazo</c:v>
                </c:pt>
                <c:pt idx="17">
                  <c:v>Riesgo geopolítico</c:v>
                </c:pt>
                <c:pt idx="18">
                  <c:v>Salida de capitales dada la incertidumbre de las condiciones económicas internas y externas</c:v>
                </c:pt>
                <c:pt idx="19">
                  <c:v>Volatilidad en el mercado de capitales</c:v>
                </c:pt>
                <c:pt idx="20">
                  <c:v>Materialización del riesgo de crédito</c:v>
                </c:pt>
                <c:pt idx="21">
                  <c:v>Materialización del riesgo operativo (terrorismo, fraude, etc)</c:v>
                </c:pt>
                <c:pt idx="22">
                  <c:v>Restricción en las fuentes de fondeo</c:v>
                </c:pt>
                <c:pt idx="23">
                  <c:v>Riesgo cibernético</c:v>
                </c:pt>
                <c:pt idx="24">
                  <c:v>Deterioro en el panorama económico mundial</c:v>
                </c:pt>
                <c:pt idx="25">
                  <c:v>Deterioro del crecimiento económico en Colombia</c:v>
                </c:pt>
                <c:pt idx="26">
                  <c:v>Riesgo político interno</c:v>
                </c:pt>
                <c:pt idx="27">
                  <c:v>Deterioro en la posición fiscal del gobierno colombiano</c:v>
                </c:pt>
              </c:strCache>
            </c:strRef>
          </c:cat>
          <c:val>
            <c:numRef>
              <c:f>'P3'!$D$5:$D$32</c:f>
              <c:numCache>
                <c:formatCode>0.0</c:formatCode>
                <c:ptCount val="28"/>
                <c:pt idx="0">
                  <c:v>0</c:v>
                </c:pt>
                <c:pt idx="1">
                  <c:v>0</c:v>
                </c:pt>
                <c:pt idx="2">
                  <c:v>0</c:v>
                </c:pt>
                <c:pt idx="3">
                  <c:v>0</c:v>
                </c:pt>
                <c:pt idx="4">
                  <c:v>0</c:v>
                </c:pt>
                <c:pt idx="5">
                  <c:v>0</c:v>
                </c:pt>
                <c:pt idx="6">
                  <c:v>0</c:v>
                </c:pt>
                <c:pt idx="7">
                  <c:v>0</c:v>
                </c:pt>
                <c:pt idx="8">
                  <c:v>0</c:v>
                </c:pt>
                <c:pt idx="9">
                  <c:v>0</c:v>
                </c:pt>
                <c:pt idx="10">
                  <c:v>1.9607843137254899</c:v>
                </c:pt>
                <c:pt idx="11">
                  <c:v>1.9607843137254899</c:v>
                </c:pt>
                <c:pt idx="12">
                  <c:v>1.9607843137254899</c:v>
                </c:pt>
                <c:pt idx="13">
                  <c:v>1.9607843137254899</c:v>
                </c:pt>
                <c:pt idx="14">
                  <c:v>0</c:v>
                </c:pt>
                <c:pt idx="15">
                  <c:v>0</c:v>
                </c:pt>
                <c:pt idx="16">
                  <c:v>1.9607843137254899</c:v>
                </c:pt>
                <c:pt idx="17">
                  <c:v>0</c:v>
                </c:pt>
                <c:pt idx="18">
                  <c:v>0</c:v>
                </c:pt>
                <c:pt idx="19">
                  <c:v>0</c:v>
                </c:pt>
                <c:pt idx="20">
                  <c:v>3.9215686274509798</c:v>
                </c:pt>
                <c:pt idx="21">
                  <c:v>3.9215686274509798</c:v>
                </c:pt>
                <c:pt idx="22">
                  <c:v>0</c:v>
                </c:pt>
                <c:pt idx="23">
                  <c:v>0</c:v>
                </c:pt>
                <c:pt idx="24">
                  <c:v>1.9607843137254899</c:v>
                </c:pt>
                <c:pt idx="25">
                  <c:v>3.9215686274509798</c:v>
                </c:pt>
                <c:pt idx="26">
                  <c:v>1.9607843137254899</c:v>
                </c:pt>
                <c:pt idx="27">
                  <c:v>74.509803921568604</c:v>
                </c:pt>
              </c:numCache>
            </c:numRef>
          </c:val>
          <c:extLst>
            <c:ext xmlns:c16="http://schemas.microsoft.com/office/drawing/2014/chart" uri="{C3380CC4-5D6E-409C-BE32-E72D297353CC}">
              <c16:uniqueId val="{00000002-2368-423D-9204-7C68C79867A3}"/>
            </c:ext>
          </c:extLst>
        </c:ser>
        <c:ser>
          <c:idx val="3"/>
          <c:order val="3"/>
          <c:tx>
            <c:strRef>
              <c:f>'P3'!$E$3</c:f>
              <c:strCache>
                <c:ptCount val="1"/>
                <c:pt idx="0">
                  <c:v>Gremios, universidades y otros</c:v>
                </c:pt>
              </c:strCache>
            </c:strRef>
          </c:tx>
          <c:spPr>
            <a:solidFill>
              <a:schemeClr val="bg1">
                <a:lumMod val="75000"/>
              </a:schemeClr>
            </a:solidFill>
          </c:spPr>
          <c:invertIfNegative val="0"/>
          <c:cat>
            <c:strRef>
              <c:f>'P3'!$A$5:$A$32</c:f>
              <c:strCache>
                <c:ptCount val="28"/>
                <c:pt idx="0">
                  <c:v>Aumento de los costos de operación</c:v>
                </c:pt>
                <c:pt idx="1">
                  <c:v>Caída en el precio de los activos financieros</c:v>
                </c:pt>
                <c:pt idx="2">
                  <c:v>Caída en la confianza inversionista</c:v>
                </c:pt>
                <c:pt idx="3">
                  <c:v>Falla de una entidad del sistema financiero</c:v>
                </c:pt>
                <c:pt idx="4">
                  <c:v>Incremento en la deuda de los hogares y las empresas</c:v>
                </c:pt>
                <c:pt idx="5">
                  <c:v>Otro</c:v>
                </c:pt>
                <c:pt idx="6">
                  <c:v>Pérdida de confianza en el cumplimiento de la meta de inflación</c:v>
                </c:pt>
                <c:pt idx="7">
                  <c:v>Pérdida de confianza en los reguladores</c:v>
                </c:pt>
                <c:pt idx="8">
                  <c:v>Riesgo climático</c:v>
                </c:pt>
                <c:pt idx="9">
                  <c:v>Riesgo de interconexión (vínculos existentes entre las instituciones financieras bancarias, no bancarias, y los proveedores de servicios de infraestructura financiera)</c:v>
                </c:pt>
                <c:pt idx="10">
                  <c:v>Aumento en la volatilidad del tipo de cambio</c:v>
                </c:pt>
                <c:pt idx="11">
                  <c:v>Caída en el precio de los activos inmobiliarios</c:v>
                </c:pt>
                <c:pt idx="12">
                  <c:v>Consecuencias no previstas frente a cambios en la regulación</c:v>
                </c:pt>
                <c:pt idx="13">
                  <c:v>Deterioro del mercado laboral colombiano</c:v>
                </c:pt>
                <c:pt idx="14">
                  <c:v>Reducción de la inversión privada</c:v>
                </c:pt>
                <c:pt idx="15">
                  <c:v>Deterioro en el panorama económico de nuestros principales socios comerciales</c:v>
                </c:pt>
                <c:pt idx="16">
                  <c:v>Problemas de liquidez de corto plazo</c:v>
                </c:pt>
                <c:pt idx="17">
                  <c:v>Riesgo geopolítico</c:v>
                </c:pt>
                <c:pt idx="18">
                  <c:v>Salida de capitales dada la incertidumbre de las condiciones económicas internas y externas</c:v>
                </c:pt>
                <c:pt idx="19">
                  <c:v>Volatilidad en el mercado de capitales</c:v>
                </c:pt>
                <c:pt idx="20">
                  <c:v>Materialización del riesgo de crédito</c:v>
                </c:pt>
                <c:pt idx="21">
                  <c:v>Materialización del riesgo operativo (terrorismo, fraude, etc)</c:v>
                </c:pt>
                <c:pt idx="22">
                  <c:v>Restricción en las fuentes de fondeo</c:v>
                </c:pt>
                <c:pt idx="23">
                  <c:v>Riesgo cibernético</c:v>
                </c:pt>
                <c:pt idx="24">
                  <c:v>Deterioro en el panorama económico mundial</c:v>
                </c:pt>
                <c:pt idx="25">
                  <c:v>Deterioro del crecimiento económico en Colombia</c:v>
                </c:pt>
                <c:pt idx="26">
                  <c:v>Riesgo político interno</c:v>
                </c:pt>
                <c:pt idx="27">
                  <c:v>Deterioro en la posición fiscal del gobierno colombiano</c:v>
                </c:pt>
              </c:strCache>
            </c:strRef>
          </c:cat>
          <c:val>
            <c:numRef>
              <c:f>'P3'!$E$5:$E$32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5.5555555555555598</c:v>
                </c:pt>
                <c:pt idx="15">
                  <c:v>0</c:v>
                </c:pt>
                <c:pt idx="16">
                  <c:v>0</c:v>
                </c:pt>
                <c:pt idx="17">
                  <c:v>0</c:v>
                </c:pt>
                <c:pt idx="18">
                  <c:v>0</c:v>
                </c:pt>
                <c:pt idx="19">
                  <c:v>5.5555555555555598</c:v>
                </c:pt>
                <c:pt idx="20">
                  <c:v>0</c:v>
                </c:pt>
                <c:pt idx="21">
                  <c:v>0</c:v>
                </c:pt>
                <c:pt idx="22">
                  <c:v>0</c:v>
                </c:pt>
                <c:pt idx="23">
                  <c:v>0</c:v>
                </c:pt>
                <c:pt idx="24">
                  <c:v>5.5555555555555598</c:v>
                </c:pt>
                <c:pt idx="25">
                  <c:v>0</c:v>
                </c:pt>
                <c:pt idx="26">
                  <c:v>5.5555555555555598</c:v>
                </c:pt>
                <c:pt idx="27">
                  <c:v>77.7777777777778</c:v>
                </c:pt>
              </c:numCache>
            </c:numRef>
          </c:val>
          <c:extLst>
            <c:ext xmlns:c16="http://schemas.microsoft.com/office/drawing/2014/chart" uri="{C3380CC4-5D6E-409C-BE32-E72D297353CC}">
              <c16:uniqueId val="{00000003-2368-423D-9204-7C68C79867A3}"/>
            </c:ext>
          </c:extLst>
        </c:ser>
        <c:dLbls>
          <c:showLegendKey val="0"/>
          <c:showVal val="0"/>
          <c:showCatName val="0"/>
          <c:showSerName val="0"/>
          <c:showPercent val="0"/>
          <c:showBubbleSize val="0"/>
        </c:dLbls>
        <c:gapWidth val="150"/>
        <c:axId val="1048376416"/>
        <c:axId val="1"/>
      </c:barChart>
      <c:catAx>
        <c:axId val="1048376416"/>
        <c:scaling>
          <c:orientation val="minMax"/>
        </c:scaling>
        <c:delete val="0"/>
        <c:axPos val="l"/>
        <c:numFmt formatCode="General" sourceLinked="1"/>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b"/>
        <c:numFmt formatCode="#,##0" sourceLinked="0"/>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048376416"/>
        <c:crosses val="autoZero"/>
        <c:crossBetween val="between"/>
      </c:valAx>
    </c:plotArea>
    <c:legend>
      <c:legendPos val="r"/>
      <c:layout>
        <c:manualLayout>
          <c:xMode val="edge"/>
          <c:yMode val="edge"/>
          <c:x val="0.16119611507705506"/>
          <c:y val="0.92686176260053066"/>
          <c:w val="0.76080449087832891"/>
          <c:h val="6.6947520597358479E-2"/>
        </c:manualLayout>
      </c:layout>
      <c:overlay val="0"/>
      <c:txPr>
        <a:bodyPr/>
        <a:lstStyle/>
        <a:p>
          <a:pPr>
            <a:defRPr sz="120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s-CO"/>
              <a:t>Probabilidad de ocurrencia de un evento de alto impacto por plazos </a:t>
            </a:r>
          </a:p>
        </c:rich>
      </c:tx>
      <c:layout>
        <c:manualLayout>
          <c:xMode val="edge"/>
          <c:yMode val="edge"/>
          <c:x val="0.13865464696771559"/>
          <c:y val="4.4692882777407926E-2"/>
        </c:manualLayout>
      </c:layout>
      <c:overlay val="0"/>
    </c:title>
    <c:autoTitleDeleted val="0"/>
    <c:plotArea>
      <c:layout>
        <c:manualLayout>
          <c:layoutTarget val="inner"/>
          <c:xMode val="edge"/>
          <c:yMode val="edge"/>
          <c:x val="7.3881382111186736E-2"/>
          <c:y val="0.17080624756929363"/>
          <c:w val="0.90610958005249331"/>
          <c:h val="0.68672205578033785"/>
        </c:manualLayout>
      </c:layout>
      <c:barChart>
        <c:barDir val="col"/>
        <c:grouping val="clustered"/>
        <c:varyColors val="0"/>
        <c:ser>
          <c:idx val="0"/>
          <c:order val="0"/>
          <c:tx>
            <c:strRef>
              <c:f>'P4'!$B$4</c:f>
              <c:strCache>
                <c:ptCount val="1"/>
                <c:pt idx="0">
                  <c:v>Corto plazo</c:v>
                </c:pt>
              </c:strCache>
            </c:strRef>
          </c:tx>
          <c:spPr>
            <a:solidFill>
              <a:srgbClr val="C00000"/>
            </a:solidFill>
          </c:spPr>
          <c:invertIfNegative val="0"/>
          <c:cat>
            <c:strRef>
              <c:f>'P4'!$A$5:$A$9</c:f>
              <c:strCache>
                <c:ptCount val="5"/>
                <c:pt idx="0">
                  <c:v>Muy baja</c:v>
                </c:pt>
                <c:pt idx="1">
                  <c:v>Baja</c:v>
                </c:pt>
                <c:pt idx="2">
                  <c:v>Media</c:v>
                </c:pt>
                <c:pt idx="3">
                  <c:v>Alta</c:v>
                </c:pt>
                <c:pt idx="4">
                  <c:v>Muy alta</c:v>
                </c:pt>
              </c:strCache>
            </c:strRef>
          </c:cat>
          <c:val>
            <c:numRef>
              <c:f>'P4'!$B$5:$B$9</c:f>
              <c:numCache>
                <c:formatCode>0.0</c:formatCode>
                <c:ptCount val="5"/>
                <c:pt idx="0">
                  <c:v>5.1282051282051304</c:v>
                </c:pt>
                <c:pt idx="1">
                  <c:v>41.025641025641001</c:v>
                </c:pt>
                <c:pt idx="2">
                  <c:v>33.3333333333333</c:v>
                </c:pt>
                <c:pt idx="3">
                  <c:v>16.239316239316199</c:v>
                </c:pt>
                <c:pt idx="4">
                  <c:v>4.2735042735042699</c:v>
                </c:pt>
              </c:numCache>
            </c:numRef>
          </c:val>
          <c:extLst>
            <c:ext xmlns:c16="http://schemas.microsoft.com/office/drawing/2014/chart" uri="{C3380CC4-5D6E-409C-BE32-E72D297353CC}">
              <c16:uniqueId val="{00000000-B8DD-4EF4-AE11-BBF80AC95A9A}"/>
            </c:ext>
          </c:extLst>
        </c:ser>
        <c:ser>
          <c:idx val="1"/>
          <c:order val="1"/>
          <c:tx>
            <c:strRef>
              <c:f>'P4'!$C$4</c:f>
              <c:strCache>
                <c:ptCount val="1"/>
                <c:pt idx="0">
                  <c:v>Mediano plazo</c:v>
                </c:pt>
              </c:strCache>
            </c:strRef>
          </c:tx>
          <c:spPr>
            <a:solidFill>
              <a:srgbClr val="FFC000"/>
            </a:solidFill>
          </c:spPr>
          <c:invertIfNegative val="0"/>
          <c:cat>
            <c:strRef>
              <c:f>'P4'!$A$5:$A$9</c:f>
              <c:strCache>
                <c:ptCount val="5"/>
                <c:pt idx="0">
                  <c:v>Muy baja</c:v>
                </c:pt>
                <c:pt idx="1">
                  <c:v>Baja</c:v>
                </c:pt>
                <c:pt idx="2">
                  <c:v>Media</c:v>
                </c:pt>
                <c:pt idx="3">
                  <c:v>Alta</c:v>
                </c:pt>
                <c:pt idx="4">
                  <c:v>Muy alta</c:v>
                </c:pt>
              </c:strCache>
            </c:strRef>
          </c:cat>
          <c:val>
            <c:numRef>
              <c:f>'P4'!$C$5:$C$9</c:f>
              <c:numCache>
                <c:formatCode>0.0</c:formatCode>
                <c:ptCount val="5"/>
                <c:pt idx="0">
                  <c:v>2.5641025641025599</c:v>
                </c:pt>
                <c:pt idx="1">
                  <c:v>22.2222222222222</c:v>
                </c:pt>
                <c:pt idx="2">
                  <c:v>46.153846153846203</c:v>
                </c:pt>
                <c:pt idx="3">
                  <c:v>24.786324786324801</c:v>
                </c:pt>
                <c:pt idx="4">
                  <c:v>4.2735042735042699</c:v>
                </c:pt>
              </c:numCache>
            </c:numRef>
          </c:val>
          <c:extLst>
            <c:ext xmlns:c16="http://schemas.microsoft.com/office/drawing/2014/chart" uri="{C3380CC4-5D6E-409C-BE32-E72D297353CC}">
              <c16:uniqueId val="{00000001-B8DD-4EF4-AE11-BBF80AC95A9A}"/>
            </c:ext>
          </c:extLst>
        </c:ser>
        <c:dLbls>
          <c:showLegendKey val="0"/>
          <c:showVal val="0"/>
          <c:showCatName val="0"/>
          <c:showSerName val="0"/>
          <c:showPercent val="0"/>
          <c:showBubbleSize val="0"/>
        </c:dLbls>
        <c:gapWidth val="150"/>
        <c:axId val="1048387552"/>
        <c:axId val="1"/>
      </c:barChart>
      <c:catAx>
        <c:axId val="1048387552"/>
        <c:scaling>
          <c:orientation val="minMax"/>
        </c:scaling>
        <c:delete val="0"/>
        <c:axPos val="b"/>
        <c:numFmt formatCode="General"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0"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048387552"/>
        <c:crosses val="autoZero"/>
        <c:crossBetween val="between"/>
      </c:valAx>
    </c:plotArea>
    <c:legend>
      <c:legendPos val="r"/>
      <c:layout>
        <c:manualLayout>
          <c:xMode val="edge"/>
          <c:yMode val="edge"/>
          <c:x val="0.21626684473628074"/>
          <c:y val="0.92963767284191523"/>
          <c:w val="0.66831343961863421"/>
          <c:h val="5.7235600651959317E-2"/>
        </c:manualLayout>
      </c:layout>
      <c:overlay val="0"/>
      <c:txPr>
        <a:bodyPr/>
        <a:lstStyle/>
        <a:p>
          <a:pPr>
            <a:defRPr sz="8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s-CO"/>
              <a:t>Confianza en la estabilidad del sistema financiero colombiano </a:t>
            </a:r>
          </a:p>
        </c:rich>
      </c:tx>
      <c:overlay val="0"/>
    </c:title>
    <c:autoTitleDeleted val="0"/>
    <c:plotArea>
      <c:layout/>
      <c:barChart>
        <c:barDir val="col"/>
        <c:grouping val="clustered"/>
        <c:varyColors val="0"/>
        <c:ser>
          <c:idx val="0"/>
          <c:order val="0"/>
          <c:spPr>
            <a:solidFill>
              <a:srgbClr val="FFC000"/>
            </a:solidFill>
          </c:spPr>
          <c:invertIfNegative val="0"/>
          <c:cat>
            <c:strRef>
              <c:f>'P5'!$A$5:$A$9</c:f>
              <c:strCache>
                <c:ptCount val="5"/>
                <c:pt idx="0">
                  <c:v>Muy baja</c:v>
                </c:pt>
                <c:pt idx="1">
                  <c:v>Baja</c:v>
                </c:pt>
                <c:pt idx="2">
                  <c:v>Media</c:v>
                </c:pt>
                <c:pt idx="3">
                  <c:v>Alta</c:v>
                </c:pt>
                <c:pt idx="4">
                  <c:v>Muy alta</c:v>
                </c:pt>
              </c:strCache>
            </c:strRef>
          </c:cat>
          <c:val>
            <c:numRef>
              <c:f>'P5'!$B$5:$B$9</c:f>
              <c:numCache>
                <c:formatCode>0.0</c:formatCode>
                <c:ptCount val="5"/>
                <c:pt idx="0">
                  <c:v>0</c:v>
                </c:pt>
                <c:pt idx="1">
                  <c:v>5.1282051282051304</c:v>
                </c:pt>
                <c:pt idx="2">
                  <c:v>21.367521367521402</c:v>
                </c:pt>
                <c:pt idx="3">
                  <c:v>60.683760683760703</c:v>
                </c:pt>
                <c:pt idx="4">
                  <c:v>12.8205128205128</c:v>
                </c:pt>
              </c:numCache>
            </c:numRef>
          </c:val>
          <c:extLst>
            <c:ext xmlns:c16="http://schemas.microsoft.com/office/drawing/2014/chart" uri="{C3380CC4-5D6E-409C-BE32-E72D297353CC}">
              <c16:uniqueId val="{00000000-60DA-4760-8386-302A603E949C}"/>
            </c:ext>
          </c:extLst>
        </c:ser>
        <c:dLbls>
          <c:showLegendKey val="0"/>
          <c:showVal val="0"/>
          <c:showCatName val="0"/>
          <c:showSerName val="0"/>
          <c:showPercent val="0"/>
          <c:showBubbleSize val="0"/>
        </c:dLbls>
        <c:gapWidth val="150"/>
        <c:axId val="1048388016"/>
        <c:axId val="1"/>
      </c:barChart>
      <c:catAx>
        <c:axId val="1048388016"/>
        <c:scaling>
          <c:orientation val="minMax"/>
        </c:scaling>
        <c:delete val="0"/>
        <c:axPos val="b"/>
        <c:numFmt formatCode="General"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0"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04838801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s-CO"/>
              <a:t>Condiciones de fondeo de los EC</a:t>
            </a:r>
          </a:p>
        </c:rich>
      </c:tx>
      <c:overlay val="0"/>
    </c:title>
    <c:autoTitleDeleted val="0"/>
    <c:plotArea>
      <c:layout/>
      <c:barChart>
        <c:barDir val="col"/>
        <c:grouping val="clustered"/>
        <c:varyColors val="0"/>
        <c:ser>
          <c:idx val="0"/>
          <c:order val="0"/>
          <c:spPr>
            <a:solidFill>
              <a:srgbClr val="FFC000"/>
            </a:solidFill>
          </c:spPr>
          <c:invertIfNegative val="0"/>
          <c:cat>
            <c:strRef>
              <c:f>'P6'!$A$5:$A$9</c:f>
              <c:strCache>
                <c:ptCount val="5"/>
                <c:pt idx="0">
                  <c:v>Muy desfavorables</c:v>
                </c:pt>
                <c:pt idx="1">
                  <c:v>Desfavorables</c:v>
                </c:pt>
                <c:pt idx="2">
                  <c:v>Neutras</c:v>
                </c:pt>
                <c:pt idx="3">
                  <c:v>Favorables</c:v>
                </c:pt>
                <c:pt idx="4">
                  <c:v>Muy favorables</c:v>
                </c:pt>
              </c:strCache>
            </c:strRef>
          </c:cat>
          <c:val>
            <c:numRef>
              <c:f>'P6'!$B$5:$B$9</c:f>
              <c:numCache>
                <c:formatCode>0.0</c:formatCode>
                <c:ptCount val="5"/>
                <c:pt idx="0">
                  <c:v>0</c:v>
                </c:pt>
                <c:pt idx="1">
                  <c:v>18.75</c:v>
                </c:pt>
                <c:pt idx="2">
                  <c:v>60.4166666666667</c:v>
                </c:pt>
                <c:pt idx="3">
                  <c:v>20.8333333333333</c:v>
                </c:pt>
                <c:pt idx="4">
                  <c:v>0</c:v>
                </c:pt>
              </c:numCache>
            </c:numRef>
          </c:val>
          <c:extLst>
            <c:ext xmlns:c16="http://schemas.microsoft.com/office/drawing/2014/chart" uri="{C3380CC4-5D6E-409C-BE32-E72D297353CC}">
              <c16:uniqueId val="{00000000-DE68-4CAB-B855-D1393A66492E}"/>
            </c:ext>
          </c:extLst>
        </c:ser>
        <c:dLbls>
          <c:showLegendKey val="0"/>
          <c:showVal val="0"/>
          <c:showCatName val="0"/>
          <c:showSerName val="0"/>
          <c:showPercent val="0"/>
          <c:showBubbleSize val="0"/>
        </c:dLbls>
        <c:gapWidth val="150"/>
        <c:axId val="1048388016"/>
        <c:axId val="1"/>
      </c:barChart>
      <c:catAx>
        <c:axId val="1048388016"/>
        <c:scaling>
          <c:orientation val="minMax"/>
        </c:scaling>
        <c:delete val="0"/>
        <c:axPos val="b"/>
        <c:numFmt formatCode="General"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0"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04838801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422276</xdr:colOff>
      <xdr:row>35</xdr:row>
      <xdr:rowOff>48419</xdr:rowOff>
    </xdr:from>
    <xdr:to>
      <xdr:col>8</xdr:col>
      <xdr:colOff>267891</xdr:colOff>
      <xdr:row>82</xdr:row>
      <xdr:rowOff>79375</xdr:rowOff>
    </xdr:to>
    <xdr:graphicFrame macro="">
      <xdr:nvGraphicFramePr>
        <xdr:cNvPr id="2290" name="1 Gráfico">
          <a:extLst>
            <a:ext uri="{FF2B5EF4-FFF2-40B4-BE49-F238E27FC236}">
              <a16:creationId xmlns:a16="http://schemas.microsoft.com/office/drawing/2014/main" id="{6C62E14E-CE37-552C-831E-46C91B0323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94457</xdr:colOff>
      <xdr:row>33</xdr:row>
      <xdr:rowOff>42068</xdr:rowOff>
    </xdr:from>
    <xdr:to>
      <xdr:col>10</xdr:col>
      <xdr:colOff>227807</xdr:colOff>
      <xdr:row>78</xdr:row>
      <xdr:rowOff>99218</xdr:rowOff>
    </xdr:to>
    <xdr:graphicFrame macro="">
      <xdr:nvGraphicFramePr>
        <xdr:cNvPr id="4459610" name="1 Gráfico">
          <a:extLst>
            <a:ext uri="{FF2B5EF4-FFF2-40B4-BE49-F238E27FC236}">
              <a16:creationId xmlns:a16="http://schemas.microsoft.com/office/drawing/2014/main" id="{F9FE8CC4-D595-46E6-6129-477036EA6A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261258</xdr:colOff>
      <xdr:row>34</xdr:row>
      <xdr:rowOff>121103</xdr:rowOff>
    </xdr:from>
    <xdr:to>
      <xdr:col>8</xdr:col>
      <xdr:colOff>190500</xdr:colOff>
      <xdr:row>79</xdr:row>
      <xdr:rowOff>102053</xdr:rowOff>
    </xdr:to>
    <xdr:graphicFrame macro="">
      <xdr:nvGraphicFramePr>
        <xdr:cNvPr id="4462681" name="1 Gráfico">
          <a:extLst>
            <a:ext uri="{FF2B5EF4-FFF2-40B4-BE49-F238E27FC236}">
              <a16:creationId xmlns:a16="http://schemas.microsoft.com/office/drawing/2014/main" id="{5B45C0BC-3745-0523-4D46-8B5E067C5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331177</xdr:colOff>
      <xdr:row>6</xdr:row>
      <xdr:rowOff>8059</xdr:rowOff>
    </xdr:from>
    <xdr:to>
      <xdr:col>6</xdr:col>
      <xdr:colOff>531202</xdr:colOff>
      <xdr:row>26</xdr:row>
      <xdr:rowOff>16851</xdr:rowOff>
    </xdr:to>
    <xdr:graphicFrame macro="">
      <xdr:nvGraphicFramePr>
        <xdr:cNvPr id="4466776" name="2 Gráfico">
          <a:extLst>
            <a:ext uri="{FF2B5EF4-FFF2-40B4-BE49-F238E27FC236}">
              <a16:creationId xmlns:a16="http://schemas.microsoft.com/office/drawing/2014/main" id="{518CE0A1-0F04-1658-9411-4C2477A78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655638</xdr:colOff>
      <xdr:row>5</xdr:row>
      <xdr:rowOff>125413</xdr:rowOff>
    </xdr:from>
    <xdr:to>
      <xdr:col>9</xdr:col>
      <xdr:colOff>722313</xdr:colOff>
      <xdr:row>24</xdr:row>
      <xdr:rowOff>153988</xdr:rowOff>
    </xdr:to>
    <xdr:graphicFrame macro="">
      <xdr:nvGraphicFramePr>
        <xdr:cNvPr id="4474967" name="3 Gráfico">
          <a:extLst>
            <a:ext uri="{FF2B5EF4-FFF2-40B4-BE49-F238E27FC236}">
              <a16:creationId xmlns:a16="http://schemas.microsoft.com/office/drawing/2014/main" id="{B1B6CE98-6DF3-A1B6-4DDE-FBBCFB9A0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655638</xdr:colOff>
      <xdr:row>5</xdr:row>
      <xdr:rowOff>125413</xdr:rowOff>
    </xdr:from>
    <xdr:to>
      <xdr:col>9</xdr:col>
      <xdr:colOff>563563</xdr:colOff>
      <xdr:row>24</xdr:row>
      <xdr:rowOff>153988</xdr:rowOff>
    </xdr:to>
    <xdr:graphicFrame macro="">
      <xdr:nvGraphicFramePr>
        <xdr:cNvPr id="2" name="3 Gráfico">
          <a:extLst>
            <a:ext uri="{FF2B5EF4-FFF2-40B4-BE49-F238E27FC236}">
              <a16:creationId xmlns:a16="http://schemas.microsoft.com/office/drawing/2014/main" id="{EC978024-5B70-484C-9907-044D478F69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35"/>
  <sheetViews>
    <sheetView showGridLines="0" tabSelected="1" zoomScale="80" zoomScaleNormal="80" workbookViewId="0">
      <pane xSplit="1" ySplit="4" topLeftCell="B5" activePane="bottomRight" state="frozen"/>
      <selection activeCell="A31" sqref="A31"/>
      <selection pane="topRight" activeCell="A31" sqref="A31"/>
      <selection pane="bottomLeft" activeCell="A31" sqref="A31"/>
      <selection pane="bottomRight" sqref="A1:E1"/>
    </sheetView>
  </sheetViews>
  <sheetFormatPr baseColWidth="10" defaultRowHeight="12.75" x14ac:dyDescent="0.2"/>
  <cols>
    <col min="1" max="1" width="75.85546875" style="2" customWidth="1"/>
    <col min="2" max="5" width="20.7109375" style="4" customWidth="1"/>
    <col min="6" max="6" width="17.7109375" style="2" customWidth="1"/>
    <col min="7" max="7" width="18.5703125" style="2" customWidth="1"/>
    <col min="8" max="16384" width="11.42578125" style="2"/>
  </cols>
  <sheetData>
    <row r="1" spans="1:5" ht="35.25" customHeight="1" x14ac:dyDescent="0.2">
      <c r="A1" s="63" t="s">
        <v>49</v>
      </c>
      <c r="B1" s="64"/>
      <c r="C1" s="64"/>
      <c r="D1" s="64"/>
      <c r="E1" s="64"/>
    </row>
    <row r="2" spans="1:5" ht="31.5" customHeight="1" thickBot="1" x14ac:dyDescent="0.25">
      <c r="A2" s="3" t="s">
        <v>48</v>
      </c>
    </row>
    <row r="3" spans="1:5" s="43" customFormat="1" ht="27.75" customHeight="1" thickBot="1" x14ac:dyDescent="0.25">
      <c r="A3" s="15" t="s">
        <v>5</v>
      </c>
      <c r="B3" s="19" t="s">
        <v>1</v>
      </c>
      <c r="C3" s="20" t="s">
        <v>2</v>
      </c>
      <c r="D3" s="20" t="s">
        <v>4</v>
      </c>
      <c r="E3" s="20" t="s">
        <v>3</v>
      </c>
    </row>
    <row r="4" spans="1:5" s="43" customFormat="1" ht="28.5" customHeight="1" thickBot="1" x14ac:dyDescent="0.25">
      <c r="A4" s="49"/>
      <c r="B4" s="6" t="s">
        <v>0</v>
      </c>
      <c r="C4" s="6" t="s">
        <v>0</v>
      </c>
      <c r="D4" s="7" t="s">
        <v>0</v>
      </c>
      <c r="E4" s="8" t="s">
        <v>0</v>
      </c>
    </row>
    <row r="5" spans="1:5" s="43" customFormat="1" ht="18" customHeight="1" x14ac:dyDescent="0.2">
      <c r="A5" s="51" t="s">
        <v>18</v>
      </c>
      <c r="B5" s="44">
        <v>0</v>
      </c>
      <c r="C5" s="44">
        <v>0</v>
      </c>
      <c r="D5" s="45">
        <v>0</v>
      </c>
      <c r="E5" s="46">
        <v>0</v>
      </c>
    </row>
    <row r="6" spans="1:5" s="43" customFormat="1" ht="18" customHeight="1" x14ac:dyDescent="0.2">
      <c r="A6" s="52" t="s">
        <v>29</v>
      </c>
      <c r="B6" s="47">
        <v>0</v>
      </c>
      <c r="C6" s="47">
        <v>0</v>
      </c>
      <c r="D6" s="38">
        <v>0</v>
      </c>
      <c r="E6" s="39">
        <v>0</v>
      </c>
    </row>
    <row r="7" spans="1:5" s="43" customFormat="1" ht="18" customHeight="1" x14ac:dyDescent="0.2">
      <c r="A7" s="52" t="s">
        <v>30</v>
      </c>
      <c r="B7" s="47">
        <v>0</v>
      </c>
      <c r="C7" s="47">
        <v>0</v>
      </c>
      <c r="D7" s="38">
        <v>0</v>
      </c>
      <c r="E7" s="39">
        <v>0</v>
      </c>
    </row>
    <row r="8" spans="1:5" s="43" customFormat="1" ht="18" customHeight="1" x14ac:dyDescent="0.2">
      <c r="A8" s="52" t="s">
        <v>27</v>
      </c>
      <c r="B8" s="47">
        <v>0</v>
      </c>
      <c r="C8" s="47">
        <v>0</v>
      </c>
      <c r="D8" s="38">
        <v>0</v>
      </c>
      <c r="E8" s="39">
        <v>0</v>
      </c>
    </row>
    <row r="9" spans="1:5" s="43" customFormat="1" ht="18" customHeight="1" x14ac:dyDescent="0.2">
      <c r="A9" s="52" t="s">
        <v>45</v>
      </c>
      <c r="B9" s="47">
        <v>0</v>
      </c>
      <c r="C9" s="47">
        <v>0</v>
      </c>
      <c r="D9" s="38">
        <v>0</v>
      </c>
      <c r="E9" s="39">
        <v>0</v>
      </c>
    </row>
    <row r="10" spans="1:5" s="43" customFormat="1" ht="18" customHeight="1" x14ac:dyDescent="0.2">
      <c r="A10" s="52" t="s">
        <v>21</v>
      </c>
      <c r="B10" s="47">
        <v>0</v>
      </c>
      <c r="C10" s="47">
        <v>0</v>
      </c>
      <c r="D10" s="38">
        <v>0</v>
      </c>
      <c r="E10" s="39">
        <v>0</v>
      </c>
    </row>
    <row r="11" spans="1:5" s="43" customFormat="1" ht="18" customHeight="1" x14ac:dyDescent="0.2">
      <c r="A11" s="52" t="s">
        <v>32</v>
      </c>
      <c r="B11" s="47">
        <v>0</v>
      </c>
      <c r="C11" s="47">
        <v>0</v>
      </c>
      <c r="D11" s="38">
        <v>0</v>
      </c>
      <c r="E11" s="39">
        <v>0</v>
      </c>
    </row>
    <row r="12" spans="1:5" s="43" customFormat="1" ht="18" customHeight="1" x14ac:dyDescent="0.2">
      <c r="A12" s="52" t="s">
        <v>26</v>
      </c>
      <c r="B12" s="47">
        <v>0</v>
      </c>
      <c r="C12" s="47">
        <v>0</v>
      </c>
      <c r="D12" s="38">
        <v>0</v>
      </c>
      <c r="E12" s="39">
        <v>0</v>
      </c>
    </row>
    <row r="13" spans="1:5" s="43" customFormat="1" ht="18" customHeight="1" x14ac:dyDescent="0.2">
      <c r="A13" s="52" t="s">
        <v>22</v>
      </c>
      <c r="B13" s="47">
        <v>0</v>
      </c>
      <c r="C13" s="47">
        <v>0</v>
      </c>
      <c r="D13" s="38">
        <v>0</v>
      </c>
      <c r="E13" s="39">
        <v>0</v>
      </c>
    </row>
    <row r="14" spans="1:5" s="43" customFormat="1" ht="18" customHeight="1" x14ac:dyDescent="0.2">
      <c r="A14" s="52" t="s">
        <v>20</v>
      </c>
      <c r="B14" s="47">
        <v>0</v>
      </c>
      <c r="C14" s="47">
        <v>0</v>
      </c>
      <c r="D14" s="38">
        <v>0</v>
      </c>
      <c r="E14" s="39">
        <v>0</v>
      </c>
    </row>
    <row r="15" spans="1:5" s="43" customFormat="1" ht="18" customHeight="1" x14ac:dyDescent="0.2">
      <c r="A15" s="52" t="s">
        <v>41</v>
      </c>
      <c r="B15" s="47">
        <v>0</v>
      </c>
      <c r="C15" s="47">
        <v>0</v>
      </c>
      <c r="D15" s="38">
        <v>0</v>
      </c>
      <c r="E15" s="39">
        <v>0</v>
      </c>
    </row>
    <row r="16" spans="1:5" s="43" customFormat="1" ht="18" customHeight="1" x14ac:dyDescent="0.2">
      <c r="A16" s="52" t="s">
        <v>25</v>
      </c>
      <c r="B16" s="47">
        <v>0</v>
      </c>
      <c r="C16" s="47">
        <v>0</v>
      </c>
      <c r="D16" s="38">
        <v>0</v>
      </c>
      <c r="E16" s="39">
        <v>0</v>
      </c>
    </row>
    <row r="17" spans="1:5" s="43" customFormat="1" ht="18" customHeight="1" x14ac:dyDescent="0.2">
      <c r="A17" s="52" t="s">
        <v>35</v>
      </c>
      <c r="B17" s="47">
        <v>0</v>
      </c>
      <c r="C17" s="47">
        <v>0</v>
      </c>
      <c r="D17" s="38">
        <v>0</v>
      </c>
      <c r="E17" s="39">
        <v>0</v>
      </c>
    </row>
    <row r="18" spans="1:5" s="43" customFormat="1" ht="18" customHeight="1" x14ac:dyDescent="0.2">
      <c r="A18" s="52" t="s">
        <v>31</v>
      </c>
      <c r="B18" s="47">
        <v>0.854700854700855</v>
      </c>
      <c r="C18" s="47">
        <v>2.0833333333333299</v>
      </c>
      <c r="D18" s="38">
        <v>0</v>
      </c>
      <c r="E18" s="39">
        <v>0</v>
      </c>
    </row>
    <row r="19" spans="1:5" s="43" customFormat="1" ht="18" customHeight="1" x14ac:dyDescent="0.2">
      <c r="A19" s="52" t="s">
        <v>37</v>
      </c>
      <c r="B19" s="47">
        <v>0.854700854700855</v>
      </c>
      <c r="C19" s="47">
        <v>0</v>
      </c>
      <c r="D19" s="38">
        <v>1.9607843137254899</v>
      </c>
      <c r="E19" s="39">
        <v>0</v>
      </c>
    </row>
    <row r="20" spans="1:5" s="43" customFormat="1" ht="18" customHeight="1" x14ac:dyDescent="0.2">
      <c r="A20" s="52" t="s">
        <v>42</v>
      </c>
      <c r="B20" s="47">
        <v>0.854700854700855</v>
      </c>
      <c r="C20" s="47">
        <v>0</v>
      </c>
      <c r="D20" s="38">
        <v>1.9607843137254899</v>
      </c>
      <c r="E20" s="39">
        <v>0</v>
      </c>
    </row>
    <row r="21" spans="1:5" s="43" customFormat="1" ht="18" customHeight="1" x14ac:dyDescent="0.2">
      <c r="A21" s="52" t="s">
        <v>34</v>
      </c>
      <c r="B21" s="47">
        <v>0.854700854700855</v>
      </c>
      <c r="C21" s="47">
        <v>0</v>
      </c>
      <c r="D21" s="38">
        <v>1.9607843137254899</v>
      </c>
      <c r="E21" s="39">
        <v>0</v>
      </c>
    </row>
    <row r="22" spans="1:5" s="43" customFormat="1" ht="18" customHeight="1" x14ac:dyDescent="0.2">
      <c r="A22" s="52" t="s">
        <v>24</v>
      </c>
      <c r="B22" s="47">
        <v>0.854700854700855</v>
      </c>
      <c r="C22" s="47">
        <v>0</v>
      </c>
      <c r="D22" s="38">
        <v>0</v>
      </c>
      <c r="E22" s="39">
        <v>5.5555555555555598</v>
      </c>
    </row>
    <row r="23" spans="1:5" s="43" customFormat="1" ht="18" customHeight="1" x14ac:dyDescent="0.2">
      <c r="A23" s="52" t="s">
        <v>36</v>
      </c>
      <c r="B23" s="47">
        <v>1.70940170940171</v>
      </c>
      <c r="C23" s="47">
        <v>0</v>
      </c>
      <c r="D23" s="38">
        <v>0</v>
      </c>
      <c r="E23" s="39">
        <v>11.1111111111111</v>
      </c>
    </row>
    <row r="24" spans="1:5" s="43" customFormat="1" ht="18" customHeight="1" x14ac:dyDescent="0.2">
      <c r="A24" s="52" t="s">
        <v>23</v>
      </c>
      <c r="B24" s="47">
        <v>1.70940170940171</v>
      </c>
      <c r="C24" s="47">
        <v>0</v>
      </c>
      <c r="D24" s="38">
        <v>3.9215686274509798</v>
      </c>
      <c r="E24" s="39">
        <v>0</v>
      </c>
    </row>
    <row r="25" spans="1:5" s="43" customFormat="1" ht="18" customHeight="1" x14ac:dyDescent="0.2">
      <c r="A25" s="52" t="s">
        <v>28</v>
      </c>
      <c r="B25" s="47">
        <v>1.70940170940171</v>
      </c>
      <c r="C25" s="47">
        <v>4.1666666666666696</v>
      </c>
      <c r="D25" s="38">
        <v>0</v>
      </c>
      <c r="E25" s="39">
        <v>0</v>
      </c>
    </row>
    <row r="26" spans="1:5" s="43" customFormat="1" ht="18" customHeight="1" x14ac:dyDescent="0.2">
      <c r="A26" s="52" t="s">
        <v>33</v>
      </c>
      <c r="B26" s="47">
        <v>1.70940170940171</v>
      </c>
      <c r="C26" s="47">
        <v>2.0833333333333299</v>
      </c>
      <c r="D26" s="38">
        <v>1.9607843137254899</v>
      </c>
      <c r="E26" s="39">
        <v>0</v>
      </c>
    </row>
    <row r="27" spans="1:5" s="43" customFormat="1" ht="18" customHeight="1" x14ac:dyDescent="0.2">
      <c r="A27" s="52" t="s">
        <v>39</v>
      </c>
      <c r="B27" s="47">
        <v>2.5641025641025599</v>
      </c>
      <c r="C27" s="47">
        <v>4.1666666666666696</v>
      </c>
      <c r="D27" s="38">
        <v>1.9607843137254899</v>
      </c>
      <c r="E27" s="39">
        <v>0</v>
      </c>
    </row>
    <row r="28" spans="1:5" s="43" customFormat="1" ht="18" customHeight="1" x14ac:dyDescent="0.2">
      <c r="A28" s="52" t="s">
        <v>47</v>
      </c>
      <c r="B28" s="47">
        <v>5.1282051282051304</v>
      </c>
      <c r="C28" s="47">
        <v>6.25</v>
      </c>
      <c r="D28" s="38">
        <v>1.9607843137254899</v>
      </c>
      <c r="E28" s="39">
        <v>11.1111111111111</v>
      </c>
    </row>
    <row r="29" spans="1:5" s="43" customFormat="1" ht="18" customHeight="1" x14ac:dyDescent="0.2">
      <c r="A29" s="52" t="s">
        <v>38</v>
      </c>
      <c r="B29" s="47">
        <v>5.9829059829059803</v>
      </c>
      <c r="C29" s="47">
        <v>6.25</v>
      </c>
      <c r="D29" s="38">
        <v>5.8823529411764701</v>
      </c>
      <c r="E29" s="39">
        <v>5.5555555555555598</v>
      </c>
    </row>
    <row r="30" spans="1:5" s="43" customFormat="1" ht="18" customHeight="1" x14ac:dyDescent="0.2">
      <c r="A30" s="52" t="s">
        <v>19</v>
      </c>
      <c r="B30" s="47">
        <v>6.83760683760684</v>
      </c>
      <c r="C30" s="47">
        <v>10.4166666666667</v>
      </c>
      <c r="D30" s="38">
        <v>3.9215686274509798</v>
      </c>
      <c r="E30" s="39">
        <v>5.5555555555555598</v>
      </c>
    </row>
    <row r="31" spans="1:5" s="43" customFormat="1" ht="18" customHeight="1" x14ac:dyDescent="0.2">
      <c r="A31" s="52" t="s">
        <v>44</v>
      </c>
      <c r="B31" s="47">
        <v>12.8205128205128</v>
      </c>
      <c r="C31" s="47">
        <v>20.8333333333333</v>
      </c>
      <c r="D31" s="38">
        <v>7.8431372549019596</v>
      </c>
      <c r="E31" s="39">
        <v>5.5555555555555598</v>
      </c>
    </row>
    <row r="32" spans="1:5" s="43" customFormat="1" ht="18" customHeight="1" thickBot="1" x14ac:dyDescent="0.25">
      <c r="A32" s="53" t="s">
        <v>46</v>
      </c>
      <c r="B32" s="48">
        <v>55.5555555555556</v>
      </c>
      <c r="C32" s="48">
        <v>43.75</v>
      </c>
      <c r="D32" s="41">
        <v>66.6666666666667</v>
      </c>
      <c r="E32" s="42">
        <v>55.5555555555556</v>
      </c>
    </row>
    <row r="33" spans="2:5" ht="17.100000000000001" customHeight="1" x14ac:dyDescent="0.2">
      <c r="B33" s="16"/>
      <c r="C33" s="16"/>
      <c r="D33" s="16"/>
      <c r="E33" s="16"/>
    </row>
    <row r="34" spans="2:5" ht="17.100000000000001" customHeight="1" x14ac:dyDescent="0.2">
      <c r="B34" s="16"/>
      <c r="C34" s="16"/>
      <c r="D34" s="16"/>
      <c r="E34" s="16"/>
    </row>
    <row r="35" spans="2:5" ht="12.75" customHeight="1" x14ac:dyDescent="0.2"/>
  </sheetData>
  <sortState xmlns:xlrd2="http://schemas.microsoft.com/office/spreadsheetml/2017/richdata2" ref="A5:E32">
    <sortCondition ref="B5:B32"/>
  </sortState>
  <mergeCells count="1">
    <mergeCell ref="A1:E1"/>
  </mergeCells>
  <phoneticPr fontId="0"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D48"/>
  <sheetViews>
    <sheetView showGridLines="0" zoomScale="80" zoomScaleNormal="80" workbookViewId="0">
      <pane xSplit="1" ySplit="4" topLeftCell="B5" activePane="bottomRight" state="frozen"/>
      <selection activeCell="A31" sqref="A31"/>
      <selection pane="topRight" activeCell="A31" sqref="A31"/>
      <selection pane="bottomLeft" activeCell="A31" sqref="A31"/>
      <selection pane="bottomRight" sqref="A1:D1"/>
    </sheetView>
  </sheetViews>
  <sheetFormatPr baseColWidth="10" defaultRowHeight="12.75" x14ac:dyDescent="0.2"/>
  <cols>
    <col min="1" max="1" width="82.7109375" style="2" customWidth="1"/>
    <col min="2" max="4" width="20.7109375" style="21" customWidth="1"/>
    <col min="5" max="5" width="19.7109375" style="2" customWidth="1"/>
    <col min="6" max="16384" width="11.42578125" style="2"/>
  </cols>
  <sheetData>
    <row r="1" spans="1:4" ht="35.25" customHeight="1" x14ac:dyDescent="0.2">
      <c r="A1" s="63" t="s">
        <v>51</v>
      </c>
      <c r="B1" s="64"/>
      <c r="C1" s="64"/>
      <c r="D1" s="64"/>
    </row>
    <row r="2" spans="1:4" ht="30" customHeight="1" thickBot="1" x14ac:dyDescent="0.25">
      <c r="A2" s="3" t="s">
        <v>48</v>
      </c>
    </row>
    <row r="3" spans="1:4" s="5" customFormat="1" ht="27.75" customHeight="1" thickBot="1" x14ac:dyDescent="0.25">
      <c r="A3" s="15" t="s">
        <v>16</v>
      </c>
      <c r="B3" s="19" t="s">
        <v>1</v>
      </c>
      <c r="C3" s="20" t="s">
        <v>2</v>
      </c>
      <c r="D3" s="20" t="s">
        <v>4</v>
      </c>
    </row>
    <row r="4" spans="1:4" ht="30.75" customHeight="1" thickBot="1" x14ac:dyDescent="0.25">
      <c r="A4" s="49"/>
      <c r="B4" s="6" t="s">
        <v>0</v>
      </c>
      <c r="C4" s="6" t="s">
        <v>0</v>
      </c>
      <c r="D4" s="7" t="s">
        <v>0</v>
      </c>
    </row>
    <row r="5" spans="1:4" ht="18" customHeight="1" x14ac:dyDescent="0.2">
      <c r="A5" s="51" t="s">
        <v>18</v>
      </c>
      <c r="B5" s="54">
        <v>0</v>
      </c>
      <c r="C5" s="54">
        <v>0</v>
      </c>
      <c r="D5" s="55">
        <v>0</v>
      </c>
    </row>
    <row r="6" spans="1:4" ht="18" customHeight="1" x14ac:dyDescent="0.2">
      <c r="A6" s="52" t="s">
        <v>29</v>
      </c>
      <c r="B6" s="56">
        <v>0</v>
      </c>
      <c r="C6" s="56">
        <v>0</v>
      </c>
      <c r="D6" s="57">
        <v>0</v>
      </c>
    </row>
    <row r="7" spans="1:4" ht="18" customHeight="1" x14ac:dyDescent="0.2">
      <c r="A7" s="52" t="s">
        <v>27</v>
      </c>
      <c r="B7" s="56">
        <v>0</v>
      </c>
      <c r="C7" s="56">
        <v>0</v>
      </c>
      <c r="D7" s="57">
        <v>0</v>
      </c>
    </row>
    <row r="8" spans="1:4" ht="18" customHeight="1" x14ac:dyDescent="0.2">
      <c r="A8" s="52" t="s">
        <v>32</v>
      </c>
      <c r="B8" s="56">
        <v>0</v>
      </c>
      <c r="C8" s="56">
        <v>0</v>
      </c>
      <c r="D8" s="57">
        <v>0</v>
      </c>
    </row>
    <row r="9" spans="1:4" ht="18" customHeight="1" x14ac:dyDescent="0.2">
      <c r="A9" s="52" t="s">
        <v>25</v>
      </c>
      <c r="B9" s="56">
        <v>0</v>
      </c>
      <c r="C9" s="56">
        <v>0</v>
      </c>
      <c r="D9" s="57">
        <v>0</v>
      </c>
    </row>
    <row r="10" spans="1:4" ht="18" customHeight="1" x14ac:dyDescent="0.2">
      <c r="A10" s="52" t="s">
        <v>34</v>
      </c>
      <c r="B10" s="56">
        <v>0</v>
      </c>
      <c r="C10" s="56">
        <v>0</v>
      </c>
      <c r="D10" s="57">
        <v>0</v>
      </c>
    </row>
    <row r="11" spans="1:4" ht="18" customHeight="1" x14ac:dyDescent="0.2">
      <c r="A11" s="52" t="s">
        <v>21</v>
      </c>
      <c r="B11" s="56">
        <v>1.0101010101010099</v>
      </c>
      <c r="C11" s="56">
        <v>2.0833333333333299</v>
      </c>
      <c r="D11" s="57">
        <v>0</v>
      </c>
    </row>
    <row r="12" spans="1:4" ht="18" customHeight="1" x14ac:dyDescent="0.2">
      <c r="A12" s="52" t="s">
        <v>26</v>
      </c>
      <c r="B12" s="56">
        <v>1.0101010101010099</v>
      </c>
      <c r="C12" s="56">
        <v>0</v>
      </c>
      <c r="D12" s="57">
        <v>1.9607843137254899</v>
      </c>
    </row>
    <row r="13" spans="1:4" ht="18" customHeight="1" x14ac:dyDescent="0.2">
      <c r="A13" s="52" t="s">
        <v>22</v>
      </c>
      <c r="B13" s="56">
        <v>1.0101010101010099</v>
      </c>
      <c r="C13" s="56">
        <v>2.0833333333333299</v>
      </c>
      <c r="D13" s="57">
        <v>0</v>
      </c>
    </row>
    <row r="14" spans="1:4" ht="18" customHeight="1" x14ac:dyDescent="0.2">
      <c r="A14" s="52" t="s">
        <v>23</v>
      </c>
      <c r="B14" s="56">
        <v>1.0101010101010099</v>
      </c>
      <c r="C14" s="56">
        <v>0</v>
      </c>
      <c r="D14" s="57">
        <v>1.9607843137254899</v>
      </c>
    </row>
    <row r="15" spans="1:4" ht="18" customHeight="1" x14ac:dyDescent="0.2">
      <c r="A15" s="52" t="s">
        <v>41</v>
      </c>
      <c r="B15" s="56">
        <v>1.0101010101010099</v>
      </c>
      <c r="C15" s="56">
        <v>2.0833333333333299</v>
      </c>
      <c r="D15" s="57">
        <v>0</v>
      </c>
    </row>
    <row r="16" spans="1:4" ht="18" customHeight="1" x14ac:dyDescent="0.2">
      <c r="A16" s="52" t="s">
        <v>35</v>
      </c>
      <c r="B16" s="56">
        <v>1.0101010101010099</v>
      </c>
      <c r="C16" s="56">
        <v>0</v>
      </c>
      <c r="D16" s="57">
        <v>1.9607843137254899</v>
      </c>
    </row>
    <row r="17" spans="1:4" ht="18" customHeight="1" x14ac:dyDescent="0.2">
      <c r="A17" s="52" t="s">
        <v>31</v>
      </c>
      <c r="B17" s="56">
        <v>2.0202020202020199</v>
      </c>
      <c r="C17" s="56">
        <v>2.0833333333333299</v>
      </c>
      <c r="D17" s="57">
        <v>1.9607843137254899</v>
      </c>
    </row>
    <row r="18" spans="1:4" ht="18" customHeight="1" x14ac:dyDescent="0.2">
      <c r="A18" s="52" t="s">
        <v>47</v>
      </c>
      <c r="B18" s="56">
        <v>2.0202020202020199</v>
      </c>
      <c r="C18" s="56">
        <v>0</v>
      </c>
      <c r="D18" s="57">
        <v>3.9215686274509798</v>
      </c>
    </row>
    <row r="19" spans="1:4" ht="18" customHeight="1" x14ac:dyDescent="0.2">
      <c r="A19" s="52" t="s">
        <v>37</v>
      </c>
      <c r="B19" s="56">
        <v>2.0202020202020199</v>
      </c>
      <c r="C19" s="56">
        <v>2.0833333333333299</v>
      </c>
      <c r="D19" s="57">
        <v>1.9607843137254899</v>
      </c>
    </row>
    <row r="20" spans="1:4" ht="18" customHeight="1" x14ac:dyDescent="0.2">
      <c r="A20" s="52" t="s">
        <v>20</v>
      </c>
      <c r="B20" s="56">
        <v>2.0202020202020199</v>
      </c>
      <c r="C20" s="56">
        <v>2.0833333333333299</v>
      </c>
      <c r="D20" s="57">
        <v>1.9607843137254899</v>
      </c>
    </row>
    <row r="21" spans="1:4" ht="18" customHeight="1" x14ac:dyDescent="0.2">
      <c r="A21" s="52" t="s">
        <v>24</v>
      </c>
      <c r="B21" s="56">
        <v>2.0202020202020199</v>
      </c>
      <c r="C21" s="56">
        <v>0</v>
      </c>
      <c r="D21" s="57">
        <v>3.9215686274509798</v>
      </c>
    </row>
    <row r="22" spans="1:4" ht="18" customHeight="1" x14ac:dyDescent="0.2">
      <c r="A22" s="52" t="s">
        <v>36</v>
      </c>
      <c r="B22" s="56">
        <v>3.0303030303030298</v>
      </c>
      <c r="C22" s="56">
        <v>2.0833333333333299</v>
      </c>
      <c r="D22" s="57">
        <v>3.9215686274509798</v>
      </c>
    </row>
    <row r="23" spans="1:4" ht="18" customHeight="1" x14ac:dyDescent="0.2">
      <c r="A23" s="52" t="s">
        <v>45</v>
      </c>
      <c r="B23" s="56">
        <v>3.0303030303030298</v>
      </c>
      <c r="C23" s="56">
        <v>4.1666666666666696</v>
      </c>
      <c r="D23" s="57">
        <v>1.9607843137254899</v>
      </c>
    </row>
    <row r="24" spans="1:4" ht="18" customHeight="1" x14ac:dyDescent="0.2">
      <c r="A24" s="52" t="s">
        <v>39</v>
      </c>
      <c r="B24" s="56">
        <v>3.0303030303030298</v>
      </c>
      <c r="C24" s="56">
        <v>2.0833333333333299</v>
      </c>
      <c r="D24" s="57">
        <v>3.9215686274509798</v>
      </c>
    </row>
    <row r="25" spans="1:4" ht="18" customHeight="1" x14ac:dyDescent="0.2">
      <c r="A25" s="52" t="s">
        <v>42</v>
      </c>
      <c r="B25" s="56">
        <v>3.0303030303030298</v>
      </c>
      <c r="C25" s="56">
        <v>2.0833333333333299</v>
      </c>
      <c r="D25" s="57">
        <v>3.9215686274509798</v>
      </c>
    </row>
    <row r="26" spans="1:4" ht="18" customHeight="1" x14ac:dyDescent="0.2">
      <c r="A26" s="52" t="s">
        <v>33</v>
      </c>
      <c r="B26" s="56">
        <v>4.0404040404040398</v>
      </c>
      <c r="C26" s="56">
        <v>4.1666666666666696</v>
      </c>
      <c r="D26" s="57">
        <v>3.9215686274509798</v>
      </c>
    </row>
    <row r="27" spans="1:4" ht="18" customHeight="1" x14ac:dyDescent="0.2">
      <c r="A27" s="52" t="s">
        <v>30</v>
      </c>
      <c r="B27" s="56">
        <v>6.0606060606060597</v>
      </c>
      <c r="C27" s="56">
        <v>2.0833333333333299</v>
      </c>
      <c r="D27" s="57">
        <v>9.8039215686274499</v>
      </c>
    </row>
    <row r="28" spans="1:4" ht="18" customHeight="1" x14ac:dyDescent="0.2">
      <c r="A28" s="52" t="s">
        <v>19</v>
      </c>
      <c r="B28" s="56">
        <v>6.0606060606060597</v>
      </c>
      <c r="C28" s="56">
        <v>2.0833333333333299</v>
      </c>
      <c r="D28" s="57">
        <v>9.8039215686274499</v>
      </c>
    </row>
    <row r="29" spans="1:4" ht="18" customHeight="1" x14ac:dyDescent="0.2">
      <c r="A29" s="52" t="s">
        <v>28</v>
      </c>
      <c r="B29" s="56">
        <v>7.0707070707070701</v>
      </c>
      <c r="C29" s="56">
        <v>14.5833333333333</v>
      </c>
      <c r="D29" s="57">
        <v>0</v>
      </c>
    </row>
    <row r="30" spans="1:4" ht="18" customHeight="1" x14ac:dyDescent="0.2">
      <c r="A30" s="52" t="s">
        <v>38</v>
      </c>
      <c r="B30" s="56">
        <v>12.1212121212121</v>
      </c>
      <c r="C30" s="56">
        <v>20.8333333333333</v>
      </c>
      <c r="D30" s="57">
        <v>3.9215686274509798</v>
      </c>
    </row>
    <row r="31" spans="1:4" ht="18" customHeight="1" x14ac:dyDescent="0.2">
      <c r="A31" s="52" t="s">
        <v>44</v>
      </c>
      <c r="B31" s="56">
        <v>18.181818181818201</v>
      </c>
      <c r="C31" s="56">
        <v>18.75</v>
      </c>
      <c r="D31" s="57">
        <v>17.647058823529399</v>
      </c>
    </row>
    <row r="32" spans="1:4" ht="18" customHeight="1" thickBot="1" x14ac:dyDescent="0.25">
      <c r="A32" s="53" t="s">
        <v>46</v>
      </c>
      <c r="B32" s="58">
        <v>18.181818181818201</v>
      </c>
      <c r="C32" s="58">
        <v>14.5833333333333</v>
      </c>
      <c r="D32" s="59">
        <v>21.568627450980401</v>
      </c>
    </row>
    <row r="33" spans="2:4" ht="12.75" customHeight="1" x14ac:dyDescent="0.2">
      <c r="B33" s="28"/>
      <c r="C33" s="28"/>
      <c r="D33" s="28"/>
    </row>
    <row r="34" spans="2:4" ht="12.75" customHeight="1" x14ac:dyDescent="0.2">
      <c r="B34" s="28"/>
      <c r="C34" s="28"/>
      <c r="D34" s="28"/>
    </row>
    <row r="35" spans="2:4" ht="12.75" customHeight="1" x14ac:dyDescent="0.2">
      <c r="B35" s="28"/>
      <c r="C35" s="28"/>
      <c r="D35" s="28"/>
    </row>
    <row r="36" spans="2:4" ht="12.75" customHeight="1" x14ac:dyDescent="0.2">
      <c r="B36" s="28"/>
      <c r="C36" s="28"/>
      <c r="D36" s="28"/>
    </row>
    <row r="37" spans="2:4" ht="12.75" customHeight="1" x14ac:dyDescent="0.2"/>
    <row r="38" spans="2:4" ht="12.75" customHeight="1" x14ac:dyDescent="0.2"/>
    <row r="39" spans="2:4" ht="12.75" customHeight="1" x14ac:dyDescent="0.2"/>
    <row r="40" spans="2:4" ht="12.75" customHeight="1" x14ac:dyDescent="0.2"/>
    <row r="41" spans="2:4" ht="12.75" customHeight="1" x14ac:dyDescent="0.2"/>
    <row r="42" spans="2:4" ht="12.75" customHeight="1" x14ac:dyDescent="0.2"/>
    <row r="43" spans="2:4" ht="12.75" customHeight="1" x14ac:dyDescent="0.2"/>
    <row r="44" spans="2:4" ht="12.75" customHeight="1" x14ac:dyDescent="0.2"/>
    <row r="45" spans="2:4" ht="12.75" customHeight="1" x14ac:dyDescent="0.2"/>
    <row r="46" spans="2:4" ht="12.75" customHeight="1" x14ac:dyDescent="0.2"/>
    <row r="47" spans="2:4" ht="12.75" customHeight="1" x14ac:dyDescent="0.2"/>
    <row r="48" spans="2:4" ht="12.75" customHeight="1" x14ac:dyDescent="0.2"/>
  </sheetData>
  <sortState xmlns:xlrd2="http://schemas.microsoft.com/office/spreadsheetml/2017/richdata2" ref="A5:D32">
    <sortCondition ref="B5:B32"/>
  </sortState>
  <mergeCells count="1">
    <mergeCell ref="A1:D1"/>
  </mergeCells>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F46"/>
  <sheetViews>
    <sheetView showGridLines="0" zoomScale="80" zoomScaleNormal="80" workbookViewId="0">
      <pane xSplit="1" ySplit="4" topLeftCell="B5" activePane="bottomRight" state="frozen"/>
      <selection activeCell="A31" sqref="A31"/>
      <selection pane="topRight" activeCell="A31" sqref="A31"/>
      <selection pane="bottomLeft" activeCell="A31" sqref="A31"/>
      <selection pane="bottomRight" sqref="A1:E1"/>
    </sheetView>
  </sheetViews>
  <sheetFormatPr baseColWidth="10" defaultRowHeight="12.75" x14ac:dyDescent="0.2"/>
  <cols>
    <col min="1" max="1" width="78.28515625" style="2" customWidth="1"/>
    <col min="2" max="5" width="20.7109375" style="29" customWidth="1"/>
    <col min="6" max="6" width="11.42578125" style="2"/>
    <col min="7" max="7" width="16.28515625" style="2" customWidth="1"/>
    <col min="8" max="16384" width="11.42578125" style="2"/>
  </cols>
  <sheetData>
    <row r="1" spans="1:6" ht="45.75" customHeight="1" x14ac:dyDescent="0.2">
      <c r="A1" s="63" t="s">
        <v>50</v>
      </c>
      <c r="B1" s="64"/>
      <c r="C1" s="64"/>
      <c r="D1" s="64"/>
      <c r="E1" s="64"/>
    </row>
    <row r="2" spans="1:6" ht="18" customHeight="1" thickBot="1" x14ac:dyDescent="0.25">
      <c r="A2" s="3" t="s">
        <v>48</v>
      </c>
    </row>
    <row r="3" spans="1:6" ht="26.25" thickBot="1" x14ac:dyDescent="0.25">
      <c r="A3" s="15" t="s">
        <v>17</v>
      </c>
      <c r="B3" s="19" t="s">
        <v>1</v>
      </c>
      <c r="C3" s="20" t="s">
        <v>2</v>
      </c>
      <c r="D3" s="20" t="s">
        <v>4</v>
      </c>
      <c r="E3" s="20" t="s">
        <v>3</v>
      </c>
    </row>
    <row r="4" spans="1:6" ht="30.75" customHeight="1" thickBot="1" x14ac:dyDescent="0.25">
      <c r="A4" s="49"/>
      <c r="B4" s="6" t="s">
        <v>0</v>
      </c>
      <c r="C4" s="6" t="s">
        <v>0</v>
      </c>
      <c r="D4" s="7" t="s">
        <v>0</v>
      </c>
      <c r="E4" s="8" t="s">
        <v>0</v>
      </c>
    </row>
    <row r="5" spans="1:6" ht="18" customHeight="1" x14ac:dyDescent="0.2">
      <c r="A5" s="51" t="s">
        <v>18</v>
      </c>
      <c r="B5" s="22">
        <v>0</v>
      </c>
      <c r="C5" s="22">
        <v>0</v>
      </c>
      <c r="D5" s="23">
        <v>0</v>
      </c>
      <c r="E5" s="30">
        <v>0</v>
      </c>
      <c r="F5" s="16"/>
    </row>
    <row r="6" spans="1:6" ht="18" customHeight="1" x14ac:dyDescent="0.2">
      <c r="A6" s="52" t="s">
        <v>30</v>
      </c>
      <c r="B6" s="24">
        <v>0</v>
      </c>
      <c r="C6" s="24">
        <v>0</v>
      </c>
      <c r="D6" s="25">
        <v>0</v>
      </c>
      <c r="E6" s="31">
        <v>0</v>
      </c>
      <c r="F6" s="16"/>
    </row>
    <row r="7" spans="1:6" ht="18" customHeight="1" x14ac:dyDescent="0.2">
      <c r="A7" s="52" t="s">
        <v>36</v>
      </c>
      <c r="B7" s="24">
        <v>0</v>
      </c>
      <c r="C7" s="24">
        <v>0</v>
      </c>
      <c r="D7" s="25">
        <v>0</v>
      </c>
      <c r="E7" s="31">
        <v>0</v>
      </c>
      <c r="F7" s="16"/>
    </row>
    <row r="8" spans="1:6" ht="18" customHeight="1" x14ac:dyDescent="0.2">
      <c r="A8" s="52" t="s">
        <v>37</v>
      </c>
      <c r="B8" s="24">
        <v>0</v>
      </c>
      <c r="C8" s="24">
        <v>0</v>
      </c>
      <c r="D8" s="25">
        <v>0</v>
      </c>
      <c r="E8" s="31">
        <v>0</v>
      </c>
      <c r="F8" s="16"/>
    </row>
    <row r="9" spans="1:6" ht="18" customHeight="1" x14ac:dyDescent="0.2">
      <c r="A9" s="52" t="s">
        <v>32</v>
      </c>
      <c r="B9" s="24">
        <v>0</v>
      </c>
      <c r="C9" s="24">
        <v>0</v>
      </c>
      <c r="D9" s="25">
        <v>0</v>
      </c>
      <c r="E9" s="31">
        <v>0</v>
      </c>
      <c r="F9" s="16"/>
    </row>
    <row r="10" spans="1:6" ht="18" customHeight="1" x14ac:dyDescent="0.2">
      <c r="A10" s="52" t="s">
        <v>26</v>
      </c>
      <c r="B10" s="24">
        <v>0</v>
      </c>
      <c r="C10" s="24">
        <v>0</v>
      </c>
      <c r="D10" s="25">
        <v>0</v>
      </c>
      <c r="E10" s="31">
        <v>0</v>
      </c>
      <c r="F10" s="16"/>
    </row>
    <row r="11" spans="1:6" ht="18" customHeight="1" x14ac:dyDescent="0.2">
      <c r="A11" s="52" t="s">
        <v>22</v>
      </c>
      <c r="B11" s="24">
        <v>0</v>
      </c>
      <c r="C11" s="24">
        <v>0</v>
      </c>
      <c r="D11" s="25">
        <v>0</v>
      </c>
      <c r="E11" s="31">
        <v>0</v>
      </c>
      <c r="F11" s="16"/>
    </row>
    <row r="12" spans="1:6" ht="18" customHeight="1" x14ac:dyDescent="0.2">
      <c r="A12" s="52" t="s">
        <v>23</v>
      </c>
      <c r="B12" s="24">
        <v>0</v>
      </c>
      <c r="C12" s="24">
        <v>0</v>
      </c>
      <c r="D12" s="25">
        <v>0</v>
      </c>
      <c r="E12" s="31">
        <v>0</v>
      </c>
      <c r="F12" s="16"/>
    </row>
    <row r="13" spans="1:6" ht="18" customHeight="1" x14ac:dyDescent="0.2">
      <c r="A13" s="52" t="s">
        <v>41</v>
      </c>
      <c r="B13" s="24">
        <v>0</v>
      </c>
      <c r="C13" s="24">
        <v>0</v>
      </c>
      <c r="D13" s="25">
        <v>0</v>
      </c>
      <c r="E13" s="31">
        <v>0</v>
      </c>
      <c r="F13" s="16"/>
    </row>
    <row r="14" spans="1:6" ht="18" customHeight="1" x14ac:dyDescent="0.2">
      <c r="A14" s="52" t="s">
        <v>25</v>
      </c>
      <c r="B14" s="24">
        <v>0</v>
      </c>
      <c r="C14" s="24">
        <v>0</v>
      </c>
      <c r="D14" s="25">
        <v>0</v>
      </c>
      <c r="E14" s="31">
        <v>0</v>
      </c>
      <c r="F14" s="16"/>
    </row>
    <row r="15" spans="1:6" ht="18" customHeight="1" x14ac:dyDescent="0.2">
      <c r="A15" s="52" t="s">
        <v>29</v>
      </c>
      <c r="B15" s="24">
        <v>0.854700854700855</v>
      </c>
      <c r="C15" s="24">
        <v>0</v>
      </c>
      <c r="D15" s="25">
        <v>1.9607843137254899</v>
      </c>
      <c r="E15" s="31">
        <v>0</v>
      </c>
      <c r="F15" s="16"/>
    </row>
    <row r="16" spans="1:6" ht="18" customHeight="1" x14ac:dyDescent="0.2">
      <c r="A16" s="52" t="s">
        <v>27</v>
      </c>
      <c r="B16" s="24">
        <v>0.854700854700855</v>
      </c>
      <c r="C16" s="24">
        <v>0</v>
      </c>
      <c r="D16" s="25">
        <v>1.9607843137254899</v>
      </c>
      <c r="E16" s="31">
        <v>0</v>
      </c>
      <c r="F16" s="16"/>
    </row>
    <row r="17" spans="1:6" ht="18" customHeight="1" x14ac:dyDescent="0.2">
      <c r="A17" s="52" t="s">
        <v>31</v>
      </c>
      <c r="B17" s="24">
        <v>0.854700854700855</v>
      </c>
      <c r="C17" s="24">
        <v>0</v>
      </c>
      <c r="D17" s="25">
        <v>1.9607843137254899</v>
      </c>
      <c r="E17" s="31">
        <v>0</v>
      </c>
      <c r="F17" s="16"/>
    </row>
    <row r="18" spans="1:6" ht="18" customHeight="1" x14ac:dyDescent="0.2">
      <c r="A18" s="52" t="s">
        <v>45</v>
      </c>
      <c r="B18" s="24">
        <v>0.854700854700855</v>
      </c>
      <c r="C18" s="24">
        <v>0</v>
      </c>
      <c r="D18" s="25">
        <v>1.9607843137254899</v>
      </c>
      <c r="E18" s="31">
        <v>0</v>
      </c>
      <c r="F18" s="16"/>
    </row>
    <row r="19" spans="1:6" ht="18" customHeight="1" x14ac:dyDescent="0.2">
      <c r="A19" s="52" t="s">
        <v>47</v>
      </c>
      <c r="B19" s="24">
        <v>0.854700854700855</v>
      </c>
      <c r="C19" s="24">
        <v>0</v>
      </c>
      <c r="D19" s="25">
        <v>0</v>
      </c>
      <c r="E19" s="31">
        <v>5.5555555555555598</v>
      </c>
      <c r="F19" s="16"/>
    </row>
    <row r="20" spans="1:6" ht="18" customHeight="1" x14ac:dyDescent="0.2">
      <c r="A20" s="52" t="s">
        <v>21</v>
      </c>
      <c r="B20" s="24">
        <v>0.854700854700855</v>
      </c>
      <c r="C20" s="24">
        <v>2.0833333333333299</v>
      </c>
      <c r="D20" s="25">
        <v>0</v>
      </c>
      <c r="E20" s="31">
        <v>0</v>
      </c>
      <c r="F20" s="16"/>
    </row>
    <row r="21" spans="1:6" ht="18" customHeight="1" x14ac:dyDescent="0.2">
      <c r="A21" s="52" t="s">
        <v>20</v>
      </c>
      <c r="B21" s="24">
        <v>0.854700854700855</v>
      </c>
      <c r="C21" s="24">
        <v>0</v>
      </c>
      <c r="D21" s="25">
        <v>1.9607843137254899</v>
      </c>
      <c r="E21" s="31">
        <v>0</v>
      </c>
      <c r="F21" s="16"/>
    </row>
    <row r="22" spans="1:6" ht="18" customHeight="1" x14ac:dyDescent="0.2">
      <c r="A22" s="52" t="s">
        <v>35</v>
      </c>
      <c r="B22" s="24">
        <v>0.854700854700855</v>
      </c>
      <c r="C22" s="24">
        <v>2.0833333333333299</v>
      </c>
      <c r="D22" s="25">
        <v>0</v>
      </c>
      <c r="E22" s="31">
        <v>0</v>
      </c>
      <c r="F22" s="16"/>
    </row>
    <row r="23" spans="1:6" ht="18" customHeight="1" x14ac:dyDescent="0.2">
      <c r="A23" s="52" t="s">
        <v>34</v>
      </c>
      <c r="B23" s="24">
        <v>0.854700854700855</v>
      </c>
      <c r="C23" s="24">
        <v>2.0833333333333299</v>
      </c>
      <c r="D23" s="25">
        <v>0</v>
      </c>
      <c r="E23" s="31">
        <v>0</v>
      </c>
      <c r="F23" s="16"/>
    </row>
    <row r="24" spans="1:6" ht="18" customHeight="1" x14ac:dyDescent="0.2">
      <c r="A24" s="52" t="s">
        <v>24</v>
      </c>
      <c r="B24" s="24">
        <v>0.854700854700855</v>
      </c>
      <c r="C24" s="24">
        <v>0</v>
      </c>
      <c r="D24" s="25">
        <v>0</v>
      </c>
      <c r="E24" s="31">
        <v>5.5555555555555598</v>
      </c>
      <c r="F24" s="16"/>
    </row>
    <row r="25" spans="1:6" ht="18" customHeight="1" x14ac:dyDescent="0.2">
      <c r="A25" s="52" t="s">
        <v>38</v>
      </c>
      <c r="B25" s="24">
        <v>1.70940170940171</v>
      </c>
      <c r="C25" s="24">
        <v>0</v>
      </c>
      <c r="D25" s="25">
        <v>3.9215686274509798</v>
      </c>
      <c r="E25" s="31">
        <v>0</v>
      </c>
      <c r="F25" s="16"/>
    </row>
    <row r="26" spans="1:6" ht="18" customHeight="1" x14ac:dyDescent="0.2">
      <c r="A26" s="52" t="s">
        <v>42</v>
      </c>
      <c r="B26" s="24">
        <v>1.70940170940171</v>
      </c>
      <c r="C26" s="24">
        <v>0</v>
      </c>
      <c r="D26" s="25">
        <v>3.9215686274509798</v>
      </c>
      <c r="E26" s="31">
        <v>0</v>
      </c>
      <c r="F26" s="16"/>
    </row>
    <row r="27" spans="1:6" ht="18" customHeight="1" x14ac:dyDescent="0.2">
      <c r="A27" s="52" t="s">
        <v>28</v>
      </c>
      <c r="B27" s="24">
        <v>1.70940170940171</v>
      </c>
      <c r="C27" s="24">
        <v>4.1666666666666696</v>
      </c>
      <c r="D27" s="25">
        <v>0</v>
      </c>
      <c r="E27" s="31">
        <v>0</v>
      </c>
      <c r="F27" s="16"/>
    </row>
    <row r="28" spans="1:6" ht="18" customHeight="1" x14ac:dyDescent="0.2">
      <c r="A28" s="52" t="s">
        <v>33</v>
      </c>
      <c r="B28" s="24">
        <v>1.70940170940171</v>
      </c>
      <c r="C28" s="24">
        <v>4.1666666666666696</v>
      </c>
      <c r="D28" s="25">
        <v>0</v>
      </c>
      <c r="E28" s="31">
        <v>0</v>
      </c>
      <c r="F28" s="16"/>
    </row>
    <row r="29" spans="1:6" ht="18" customHeight="1" x14ac:dyDescent="0.2">
      <c r="A29" s="52" t="s">
        <v>39</v>
      </c>
      <c r="B29" s="24">
        <v>2.5641025641025599</v>
      </c>
      <c r="C29" s="24">
        <v>2.0833333333333299</v>
      </c>
      <c r="D29" s="25">
        <v>1.9607843137254899</v>
      </c>
      <c r="E29" s="31">
        <v>5.5555555555555598</v>
      </c>
    </row>
    <row r="30" spans="1:6" ht="18" customHeight="1" x14ac:dyDescent="0.2">
      <c r="A30" s="52" t="s">
        <v>44</v>
      </c>
      <c r="B30" s="24">
        <v>3.41880341880342</v>
      </c>
      <c r="C30" s="24">
        <v>4.1666666666666696</v>
      </c>
      <c r="D30" s="25">
        <v>3.9215686274509798</v>
      </c>
      <c r="E30" s="31">
        <v>0</v>
      </c>
    </row>
    <row r="31" spans="1:6" ht="18" customHeight="1" x14ac:dyDescent="0.2">
      <c r="A31" s="52" t="s">
        <v>19</v>
      </c>
      <c r="B31" s="24">
        <v>5.9829059829059803</v>
      </c>
      <c r="C31" s="24">
        <v>10.4166666666667</v>
      </c>
      <c r="D31" s="25">
        <v>1.9607843137254899</v>
      </c>
      <c r="E31" s="31">
        <v>5.5555555555555598</v>
      </c>
    </row>
    <row r="32" spans="1:6" ht="18" customHeight="1" thickBot="1" x14ac:dyDescent="0.25">
      <c r="A32" s="53" t="s">
        <v>46</v>
      </c>
      <c r="B32" s="26">
        <v>72.649572649572704</v>
      </c>
      <c r="C32" s="26">
        <v>68.75</v>
      </c>
      <c r="D32" s="27">
        <v>74.509803921568604</v>
      </c>
      <c r="E32" s="32">
        <v>77.7777777777778</v>
      </c>
    </row>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sheetData>
  <sortState xmlns:xlrd2="http://schemas.microsoft.com/office/spreadsheetml/2017/richdata2" ref="A5:E32">
    <sortCondition ref="B5:B32"/>
  </sortState>
  <mergeCells count="1">
    <mergeCell ref="A1:E1"/>
  </mergeCells>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E10"/>
  <sheetViews>
    <sheetView showGridLines="0" zoomScaleNormal="100" workbookViewId="0">
      <pane xSplit="1" ySplit="5" topLeftCell="B6" activePane="bottomRight" state="frozen"/>
      <selection activeCell="A31" sqref="A31"/>
      <selection pane="topRight" activeCell="A31" sqref="A31"/>
      <selection pane="bottomLeft" activeCell="A31" sqref="A31"/>
      <selection pane="bottomRight" sqref="A1:E1"/>
    </sheetView>
  </sheetViews>
  <sheetFormatPr baseColWidth="10" defaultRowHeight="12.75" x14ac:dyDescent="0.2"/>
  <cols>
    <col min="1" max="1" width="21.28515625" style="2" customWidth="1"/>
    <col min="2" max="2" width="20" style="2" customWidth="1"/>
    <col min="3" max="3" width="22.42578125" style="2" customWidth="1"/>
    <col min="4" max="4" width="37.85546875" style="2" customWidth="1"/>
    <col min="5" max="5" width="22.42578125" style="2" bestFit="1" customWidth="1"/>
    <col min="6" max="6" width="17.7109375" style="2" bestFit="1" customWidth="1"/>
    <col min="7" max="7" width="22.85546875" style="2" bestFit="1" customWidth="1"/>
    <col min="8" max="8" width="26.5703125" style="2" bestFit="1" customWidth="1"/>
    <col min="9" max="16384" width="11.42578125" style="2"/>
  </cols>
  <sheetData>
    <row r="1" spans="1:5" s="5" customFormat="1" ht="19.5" customHeight="1" x14ac:dyDescent="0.2">
      <c r="A1" s="65" t="s">
        <v>15</v>
      </c>
      <c r="B1" s="65"/>
      <c r="C1" s="65"/>
      <c r="D1" s="65"/>
      <c r="E1" s="65"/>
    </row>
    <row r="2" spans="1:5" s="5" customFormat="1" ht="13.5" thickBot="1" x14ac:dyDescent="0.25">
      <c r="A2" s="3" t="s">
        <v>48</v>
      </c>
    </row>
    <row r="3" spans="1:5" s="5" customFormat="1" ht="13.5" thickBot="1" x14ac:dyDescent="0.25">
      <c r="A3" s="66" t="s">
        <v>40</v>
      </c>
      <c r="B3" s="67"/>
      <c r="C3" s="68"/>
    </row>
    <row r="4" spans="1:5" s="5" customFormat="1" ht="13.5" thickBot="1" x14ac:dyDescent="0.25">
      <c r="A4" s="33"/>
      <c r="B4" s="17" t="s">
        <v>6</v>
      </c>
      <c r="C4" s="18" t="s">
        <v>7</v>
      </c>
    </row>
    <row r="5" spans="1:5" s="5" customFormat="1" x14ac:dyDescent="0.2">
      <c r="A5" s="34" t="s">
        <v>8</v>
      </c>
      <c r="B5" s="35">
        <v>5.1282051282051304</v>
      </c>
      <c r="C5" s="36">
        <v>2.5641025641025599</v>
      </c>
    </row>
    <row r="6" spans="1:5" s="5" customFormat="1" x14ac:dyDescent="0.2">
      <c r="A6" s="37" t="s">
        <v>9</v>
      </c>
      <c r="B6" s="38">
        <v>41.025641025641001</v>
      </c>
      <c r="C6" s="39">
        <v>22.2222222222222</v>
      </c>
    </row>
    <row r="7" spans="1:5" s="5" customFormat="1" x14ac:dyDescent="0.2">
      <c r="A7" s="37" t="s">
        <v>10</v>
      </c>
      <c r="B7" s="38">
        <v>33.3333333333333</v>
      </c>
      <c r="C7" s="39">
        <v>46.153846153846203</v>
      </c>
    </row>
    <row r="8" spans="1:5" s="5" customFormat="1" x14ac:dyDescent="0.2">
      <c r="A8" s="37" t="s">
        <v>11</v>
      </c>
      <c r="B8" s="38">
        <v>16.239316239316199</v>
      </c>
      <c r="C8" s="39">
        <v>24.786324786324801</v>
      </c>
    </row>
    <row r="9" spans="1:5" s="5" customFormat="1" ht="13.5" thickBot="1" x14ac:dyDescent="0.25">
      <c r="A9" s="40" t="s">
        <v>12</v>
      </c>
      <c r="B9" s="41">
        <v>4.2735042735042699</v>
      </c>
      <c r="C9" s="42">
        <v>4.2735042735042699</v>
      </c>
    </row>
    <row r="10" spans="1:5" s="5" customFormat="1" x14ac:dyDescent="0.2"/>
  </sheetData>
  <mergeCells count="2">
    <mergeCell ref="A1:E1"/>
    <mergeCell ref="A3:C3"/>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F34"/>
  <sheetViews>
    <sheetView showGridLines="0" zoomScale="130" zoomScaleNormal="130" workbookViewId="0">
      <pane xSplit="1" ySplit="4" topLeftCell="B5" activePane="bottomRight" state="frozen"/>
      <selection activeCell="A31" sqref="A31"/>
      <selection pane="topRight" activeCell="A31" sqref="A31"/>
      <selection pane="bottomLeft" activeCell="A31" sqref="A31"/>
      <selection pane="bottomRight"/>
    </sheetView>
  </sheetViews>
  <sheetFormatPr baseColWidth="10" defaultRowHeight="12.75" x14ac:dyDescent="0.2"/>
  <cols>
    <col min="1" max="1" width="21.140625" style="2" customWidth="1"/>
    <col min="2" max="2" width="22.85546875" style="2" bestFit="1" customWidth="1"/>
    <col min="3" max="9" width="11.42578125" style="2" customWidth="1"/>
    <col min="10" max="16384" width="11.42578125" style="2"/>
  </cols>
  <sheetData>
    <row r="1" spans="1:6" ht="20.25" customHeight="1" x14ac:dyDescent="0.2">
      <c r="A1" s="5" t="s">
        <v>43</v>
      </c>
    </row>
    <row r="2" spans="1:6" ht="20.25" customHeight="1" thickBot="1" x14ac:dyDescent="0.25">
      <c r="A2" s="3" t="s">
        <v>48</v>
      </c>
    </row>
    <row r="3" spans="1:6" ht="13.5" thickBot="1" x14ac:dyDescent="0.25">
      <c r="A3" s="69" t="s">
        <v>14</v>
      </c>
      <c r="B3" s="70"/>
    </row>
    <row r="4" spans="1:6" ht="26.25" customHeight="1" thickBot="1" x14ac:dyDescent="0.25">
      <c r="A4" s="50"/>
      <c r="B4" s="60" t="s">
        <v>13</v>
      </c>
      <c r="C4" s="4"/>
      <c r="D4" s="4"/>
      <c r="E4" s="4"/>
      <c r="F4" s="4"/>
    </row>
    <row r="5" spans="1:6" x14ac:dyDescent="0.2">
      <c r="A5" s="9" t="s">
        <v>8</v>
      </c>
      <c r="B5" s="10">
        <v>0</v>
      </c>
    </row>
    <row r="6" spans="1:6" x14ac:dyDescent="0.2">
      <c r="A6" s="11" t="s">
        <v>9</v>
      </c>
      <c r="B6" s="12">
        <v>5.1282051282051304</v>
      </c>
      <c r="C6" s="61"/>
      <c r="D6" s="61"/>
      <c r="E6" s="61"/>
      <c r="F6" s="61"/>
    </row>
    <row r="7" spans="1:6" x14ac:dyDescent="0.2">
      <c r="A7" s="11" t="s">
        <v>10</v>
      </c>
      <c r="B7" s="12">
        <v>21.367521367521402</v>
      </c>
    </row>
    <row r="8" spans="1:6" x14ac:dyDescent="0.2">
      <c r="A8" s="11" t="s">
        <v>11</v>
      </c>
      <c r="B8" s="12">
        <v>60.683760683760703</v>
      </c>
    </row>
    <row r="9" spans="1:6" ht="13.5" thickBot="1" x14ac:dyDescent="0.25">
      <c r="A9" s="13" t="s">
        <v>12</v>
      </c>
      <c r="B9" s="14">
        <v>12.8205128205128</v>
      </c>
    </row>
    <row r="11" spans="1:6" ht="15" x14ac:dyDescent="0.25">
      <c r="A11" s="1"/>
    </row>
    <row r="16" spans="1:6" ht="15" x14ac:dyDescent="0.25">
      <c r="A16" s="1"/>
    </row>
    <row r="30" spans="1:1" ht="15" x14ac:dyDescent="0.25">
      <c r="A30" s="62"/>
    </row>
    <row r="33" s="2" customFormat="1" x14ac:dyDescent="0.2"/>
    <row r="34" s="2" customFormat="1" x14ac:dyDescent="0.2"/>
  </sheetData>
  <mergeCells count="1">
    <mergeCell ref="A3:B3"/>
  </mergeCells>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B50C1-4DB2-42ED-BE44-E8B8A873CB43}">
  <sheetPr>
    <tabColor rgb="FF92D050"/>
  </sheetPr>
  <dimension ref="A1:F34"/>
  <sheetViews>
    <sheetView showGridLines="0" zoomScale="130" zoomScaleNormal="130" workbookViewId="0">
      <pane xSplit="1" ySplit="4" topLeftCell="B5" activePane="bottomRight" state="frozen"/>
      <selection activeCell="A31" sqref="A31"/>
      <selection pane="topRight" activeCell="A31" sqref="A31"/>
      <selection pane="bottomLeft" activeCell="A31" sqref="A31"/>
      <selection pane="bottomRight"/>
    </sheetView>
  </sheetViews>
  <sheetFormatPr baseColWidth="10" defaultRowHeight="12.75" x14ac:dyDescent="0.2"/>
  <cols>
    <col min="1" max="1" width="21.140625" style="2" customWidth="1"/>
    <col min="2" max="2" width="22.85546875" style="2" bestFit="1" customWidth="1"/>
    <col min="3" max="9" width="11.42578125" style="2" customWidth="1"/>
    <col min="10" max="16384" width="11.42578125" style="2"/>
  </cols>
  <sheetData>
    <row r="1" spans="1:6" ht="20.25" customHeight="1" x14ac:dyDescent="0.2">
      <c r="A1" s="5" t="s">
        <v>57</v>
      </c>
    </row>
    <row r="2" spans="1:6" ht="20.25" customHeight="1" thickBot="1" x14ac:dyDescent="0.25">
      <c r="A2" s="3" t="s">
        <v>48</v>
      </c>
    </row>
    <row r="3" spans="1:6" ht="13.5" thickBot="1" x14ac:dyDescent="0.25">
      <c r="A3" s="69" t="s">
        <v>58</v>
      </c>
      <c r="B3" s="70"/>
    </row>
    <row r="4" spans="1:6" ht="26.25" customHeight="1" thickBot="1" x14ac:dyDescent="0.25">
      <c r="A4" s="50"/>
      <c r="B4" s="60" t="s">
        <v>13</v>
      </c>
      <c r="C4" s="4"/>
      <c r="D4" s="4"/>
      <c r="E4" s="4"/>
      <c r="F4" s="4"/>
    </row>
    <row r="5" spans="1:6" x14ac:dyDescent="0.2">
      <c r="A5" s="9" t="s">
        <v>52</v>
      </c>
      <c r="B5" s="10">
        <v>0</v>
      </c>
    </row>
    <row r="6" spans="1:6" x14ac:dyDescent="0.2">
      <c r="A6" s="11" t="s">
        <v>53</v>
      </c>
      <c r="B6" s="12">
        <v>18.75</v>
      </c>
      <c r="C6" s="61"/>
      <c r="D6" s="61"/>
      <c r="E6" s="61"/>
      <c r="F6" s="61"/>
    </row>
    <row r="7" spans="1:6" x14ac:dyDescent="0.2">
      <c r="A7" s="11" t="s">
        <v>54</v>
      </c>
      <c r="B7" s="12">
        <v>60.4166666666667</v>
      </c>
    </row>
    <row r="8" spans="1:6" x14ac:dyDescent="0.2">
      <c r="A8" s="11" t="s">
        <v>55</v>
      </c>
      <c r="B8" s="12">
        <v>20.8333333333333</v>
      </c>
    </row>
    <row r="9" spans="1:6" ht="13.5" thickBot="1" x14ac:dyDescent="0.25">
      <c r="A9" s="13" t="s">
        <v>56</v>
      </c>
      <c r="B9" s="14">
        <v>0</v>
      </c>
    </row>
    <row r="11" spans="1:6" ht="15" x14ac:dyDescent="0.25">
      <c r="A11" s="1"/>
    </row>
    <row r="16" spans="1:6" ht="15" x14ac:dyDescent="0.25">
      <c r="A16" s="1"/>
    </row>
    <row r="30" spans="1:1" ht="15" x14ac:dyDescent="0.25">
      <c r="A30" s="62"/>
    </row>
    <row r="33" s="2" customFormat="1" x14ac:dyDescent="0.2"/>
    <row r="34" s="2" customFormat="1" x14ac:dyDescent="0.2"/>
  </sheetData>
  <mergeCells count="1">
    <mergeCell ref="A3:B3"/>
  </mergeCells>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P1</vt:lpstr>
      <vt:lpstr>P2</vt:lpstr>
      <vt:lpstr>P3</vt:lpstr>
      <vt:lpstr>P4</vt:lpstr>
      <vt:lpstr>P5</vt:lpstr>
      <vt:lpstr>P6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Fernández Moreno Diana Lucía</dc:creator>
  <cp:lastModifiedBy>Cuesta Mora Diego Fernando</cp:lastModifiedBy>
  <dcterms:created xsi:type="dcterms:W3CDTF">2008-04-14T19:39:04Z</dcterms:created>
  <dcterms:modified xsi:type="dcterms:W3CDTF">2025-08-04T22:18:29Z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{F07BECD4-F3BC-4B11-B806-ADD5A1DA179F}</vt:lpwstr>
  </property>
  <property fmtid="{D5CDD505-2E9C-101B-9397-08002B2CF9AE}" pid="3" name="MSIP_Label_d7faaadc-1a6d-4614-bb5b-a314f37e002a_Enabled">
    <vt:lpwstr>true</vt:lpwstr>
  </property>
  <property fmtid="{D5CDD505-2E9C-101B-9397-08002B2CF9AE}" pid="4" name="MSIP_Label_d7faaadc-1a6d-4614-bb5b-a314f37e002a_SetDate">
    <vt:lpwstr>2023-01-30T23:52:05Z</vt:lpwstr>
  </property>
  <property fmtid="{D5CDD505-2E9C-101B-9397-08002B2CF9AE}" pid="5" name="MSIP_Label_d7faaadc-1a6d-4614-bb5b-a314f37e002a_Method">
    <vt:lpwstr>Standard</vt:lpwstr>
  </property>
  <property fmtid="{D5CDD505-2E9C-101B-9397-08002B2CF9AE}" pid="6" name="MSIP_Label_d7faaadc-1a6d-4614-bb5b-a314f37e002a_Name">
    <vt:lpwstr>Documento en construcción</vt:lpwstr>
  </property>
  <property fmtid="{D5CDD505-2E9C-101B-9397-08002B2CF9AE}" pid="7" name="MSIP_Label_d7faaadc-1a6d-4614-bb5b-a314f37e002a_SiteId">
    <vt:lpwstr>2ff255e1-ae00-44bc-9787-fa8f8061bf68</vt:lpwstr>
  </property>
  <property fmtid="{D5CDD505-2E9C-101B-9397-08002B2CF9AE}" pid="8" name="MSIP_Label_d7faaadc-1a6d-4614-bb5b-a314f37e002a_ActionId">
    <vt:lpwstr>40b55825-63fa-4cc1-84c2-c0b2bf4ecb7b</vt:lpwstr>
  </property>
  <property fmtid="{D5CDD505-2E9C-101B-9397-08002B2CF9AE}" pid="9" name="MSIP_Label_d7faaadc-1a6d-4614-bb5b-a314f37e002a_ContentBits">
    <vt:lpwstr>0</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