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172.16.107.18\defi\Encuesta de riesgo sistemico\Análisis e informes\26. Encuesta enero-2026\Web\"/>
    </mc:Choice>
  </mc:AlternateContent>
  <bookViews>
    <workbookView xWindow="0" yWindow="0" windowWidth="20700" windowHeight="7740" tabRatio="829"/>
  </bookViews>
  <sheets>
    <sheet name="P1" sheetId="3" r:id="rId1"/>
    <sheet name="P2" sheetId="62" r:id="rId2"/>
    <sheet name="P3" sheetId="63" r:id="rId3"/>
    <sheet name="P4" sheetId="64" r:id="rId4"/>
    <sheet name="P5" sheetId="66" r:id="rId5"/>
    <sheet name="P6" sheetId="67" r:id="rId6"/>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<sst xmlns="http://schemas.openxmlformats.org/spreadsheetml/2006/main" count="143" uniqueCount="59">
  <si>
    <t>Porcentaje balance de respuestas</t>
  </si>
  <si>
    <t>Total de entidades</t>
  </si>
  <si>
    <t>Establecimientos de crédito</t>
  </si>
  <si>
    <t>Gremios, universidades y otros</t>
  </si>
  <si>
    <t>Instituciones financieras no bancarias</t>
  </si>
  <si>
    <t>Riesgos que tendrían el mayor impacto</t>
  </si>
  <si>
    <t>Corto plazo</t>
  </si>
  <si>
    <t>Mediano plazo</t>
  </si>
  <si>
    <t>Muy baja</t>
  </si>
  <si>
    <t>Baja</t>
  </si>
  <si>
    <t>Media</t>
  </si>
  <si>
    <t>Alta</t>
  </si>
  <si>
    <t>Muy alta</t>
  </si>
  <si>
    <t>Porcentaje del balance de respuestas</t>
  </si>
  <si>
    <t>Total entidades</t>
  </si>
  <si>
    <t>4. ¿Cuál cree que es la probabilidad de que ocurra un evento de alto impacto sobre el sistema financiero colombiano?</t>
  </si>
  <si>
    <t>Riesgos que afectarían en mayor medida el desempeño de las entidades</t>
  </si>
  <si>
    <t>Riesgos que tendrían la mayor probabilidad de ocurrencia</t>
  </si>
  <si>
    <t>Aumento de los costos de operación</t>
  </si>
  <si>
    <t>Riesgo político interno</t>
  </si>
  <si>
    <t>Problemas de liquidez de corto plazo</t>
  </si>
  <si>
    <t>Deterioro en el panorama económico de nuestros principales socios comerciales</t>
  </si>
  <si>
    <t>Pérdida de confianza en el cumplimiento de la meta de inflación</t>
  </si>
  <si>
    <t>Pérdida de confianza en los reguladores</t>
  </si>
  <si>
    <t>Volatilidad en el mercado de capitales</t>
  </si>
  <si>
    <t>Riesgo de interconexión (vínculos existentes entre las instituciones financieras bancarias, no bancarias, y los proveedores de servicios de infraestructura financiera)</t>
  </si>
  <si>
    <t>Otro</t>
  </si>
  <si>
    <t>Caída en el precio de los activos inmobiliarios</t>
  </si>
  <si>
    <t>Restricción en las fuentes de fondeo</t>
  </si>
  <si>
    <t>Aumento en la volatilidad del tipo de cambio</t>
  </si>
  <si>
    <t>Caída en el precio de los activos financieros</t>
  </si>
  <si>
    <t>Consecuencias no previstas frente a cambios en la regulación</t>
  </si>
  <si>
    <t>Incremento en la deuda de los hogares y las empresas</t>
  </si>
  <si>
    <t>Riesgo cibernético</t>
  </si>
  <si>
    <t>Salida de capitales dada la incertidumbre de las condiciones económicas internas y externas</t>
  </si>
  <si>
    <t>Riesgo geopolítico</t>
  </si>
  <si>
    <t>Caída en la confianza inversionista</t>
  </si>
  <si>
    <t>Falla de una entidad del sistema financiero</t>
  </si>
  <si>
    <t>Materialización del riesgo de crédito</t>
  </si>
  <si>
    <t>Deterioro en el panorama económico mundial</t>
  </si>
  <si>
    <t>Total entidades (%)</t>
  </si>
  <si>
    <t>Riesgo climático</t>
  </si>
  <si>
    <t>Materialización del riesgo operativo (terrorismo, fraude, etc)</t>
  </si>
  <si>
    <t>5. ¿Cuál es su nivel de confianza en la estabilidad del sistema financiero colombiano en los próximos 24 meses?</t>
  </si>
  <si>
    <t>Deterioro del crecimiento económico en Colombia</t>
  </si>
  <si>
    <t>Deterioro del mercado laboral colombiano</t>
  </si>
  <si>
    <t>Deterioro en la posición fiscal del gobierno colombiano</t>
  </si>
  <si>
    <t>Reducción de la inversión privada</t>
  </si>
  <si>
    <t>1. En su opinión, ¿cuáles son los cinco riesgos que tendrían el mayor impacto en el desempeño del sistema financiero colombiano, si llegaran a materializarse? Indique el orden de los cinco riesgos más importantes según su impacto potencial, siendo el 1er riesgo el de mayor impacto y el 5to riesgo el de menor impacto.</t>
  </si>
  <si>
    <t>3. En su opinión, ¿cuáles son los cinco riesgos que tienen mayor probabilidad de materializarse en el sistema financiero colombiano? Indique el orden de los cinco riesgos más probables, siendo el 1er riesgo el de mayor probabilidad y el 5to riesgo el de menor probabilidad.</t>
  </si>
  <si>
    <t>2. En su opinión, ¿cuáles son los cinco riesgos que tendrían el mayor impacto en el desempeño de su entidad, si llegaran a materializarse? Indique el orden de los cinco riesgos más importantes según su impacto potencial, siendo el 1er riesgo el de mayor impacto y el 5to riesgo el de menor impacto.</t>
  </si>
  <si>
    <t>Muy desfavorables</t>
  </si>
  <si>
    <t>Desfavorables</t>
  </si>
  <si>
    <t>Neutras</t>
  </si>
  <si>
    <t>Favorables</t>
  </si>
  <si>
    <t>Muy favorables</t>
  </si>
  <si>
    <t>6. ¿Cómo anticipa su entidad que evolucionarán las condiciones de fondeo en los próximos 24 meses?</t>
  </si>
  <si>
    <t>Total EC</t>
  </si>
  <si>
    <t>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</si>
</sst>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 #,##0.00\ \);_(* &quot;-&quot;??_);_(\ @_ \)"/>
    <numFmt numFmtId="165" formatCode="0.0"/>
  </numFmts>
  <fonts count="17" x14ac:knownFonts="1">
    <font>
      <sz val="10"/>
      <name val="Tahoma"/>
    </font>
    <font>
      <sz val="11"/>
      <color theme="1"/>
      <name val="Calibri"/>
      <family val="2"/>
      <scheme val="minor"/>
    </font>
    <font>
      <sz val="10"/>
      <name val="Tahoma"/>
      <family val="2"/>
    </font>
    <font>
      <sz val="10"/>
      <name val="Tahoma"/>
      <family val="2"/>
    </font>
    <font>
      <sz val="10"/>
      <name val="Microsoft Sans Serif"/>
      <family val="2"/>
    </font>
    <font>
      <sz val="10"/>
      <name val="Microsoft Sans Serif"/>
      <family val="2"/>
    </font>
    <font>
      <b/>
      <sz val="11"/>
      <color theme="1"/>
      <name val="Calibri"/>
      <family val="2"/>
      <scheme val="minor"/>
    </font>
    <font>
      <sz val="10"/>
      <name val="Calibri"/>
      <family val="2"/>
      <scheme val="minor"/>
    </font>
    <font>
      <i/>
      <sz val="10"/>
      <color theme="0" tint="-0.34998626667073579"/>
      <name val="Calibri"/>
      <family val="2"/>
      <scheme val="minor"/>
    </font>
    <font>
      <b/>
      <sz val="12"/>
      <name val="Calibri"/>
      <family val="2"/>
      <scheme val="minor"/>
    </font>
    <font>
      <b/>
      <sz val="10"/>
      <name val="Calibri"/>
      <family val="2"/>
      <scheme val="minor"/>
    </font>
    <font>
      <b/>
      <sz val="10"/>
      <color indexed="1"/>
      <name val="Calibri"/>
      <family val="2"/>
      <scheme val="minor"/>
    </font>
    <font>
      <b/>
      <sz val="10"/>
      <color indexed="0"/>
      <name val="Calibri"/>
      <family val="2"/>
      <scheme val="minor"/>
    </font>
    <font>
      <b/>
      <sz val="9"/>
      <name val="Calibri"/>
      <family val="2"/>
      <scheme val="minor"/>
    </font>
    <font>
      <b/>
      <sz val="9"/>
      <color indexed="1"/>
      <name val="Calibri"/>
      <family val="2"/>
      <scheme val="minor"/>
    </font>
    <font>
      <b/>
      <sz val="9"/>
      <color indexed="0"/>
      <name val="Calibri"/>
      <family val="2"/>
      <scheme val="minor"/>
    </font>
    <font>
      <b/>
      <sz val="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22">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8">
    <xf numFmtId="0" fontId="0" fillId="0" borderId="0"/>
    <xf numFmtId="164" fontId="3" fillId="0" borderId="0" applyFont="0" applyFill="0" applyBorder="0" applyAlignment="0" applyProtection="0"/>
    <xf numFmtId="0" fontId="2" fillId="0" borderId="0"/>
    <xf numFmtId="0" fontId="4" fillId="0" borderId="0"/>
    <xf numFmtId="0" fontId="4" fillId="0" borderId="0"/>
    <xf numFmtId="0" fontId="4" fillId="0" borderId="0"/>
    <xf numFmtId="0" fontId="5" fillId="0" borderId="0"/>
    <xf numFmtId="9" fontId="3" fillId="0" borderId="0" applyFont="0" applyFill="0" applyBorder="0" applyAlignment="0" applyProtection="0"/>
  </cellStyleXfs>
  <cellXfs count="71">
    <xf numFmtId="0" fontId="0" fillId="0" borderId="0" xfId="0"/>
    <xf numFmtId="0" fontId="6" fillId="0" borderId="0" xfId="0" applyFont="1"/>
    <xf numFmtId="0" fontId="7" fillId="0" borderId="0" xfId="0" applyFont="1"/>
    <xf numFmtId="0" fontId="8" fillId="0" borderId="1" xfId="0" applyFont="1" applyBorder="1" applyAlignment="1">
      <alignment horizontal="left" vertical="center" wrapText="1"/>
    </xf>
    <xf numFmtId="0" fontId="7" fillId="0" borderId="0" xfId="0" applyFont="1" applyAlignment="1">
      <alignment horizontal="center"/>
    </xf>
    <xf numFmtId="0" fontId="7" fillId="0" borderId="0" xfId="0" applyFont="1" applyAlignment="1">
      <alignment vertical="center"/>
    </xf>
    <xf numFmtId="0" fontId="12" fillId="2" borderId="8"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7" fillId="2" borderId="6" xfId="0" applyFont="1" applyFill="1" applyBorder="1"/>
    <xf numFmtId="165" fontId="7" fillId="0" borderId="7" xfId="0" applyNumberFormat="1" applyFont="1" applyBorder="1" applyAlignment="1">
      <alignment horizontal="center"/>
    </xf>
    <xf numFmtId="0" fontId="7" fillId="2" borderId="2" xfId="0" applyFont="1" applyFill="1" applyBorder="1"/>
    <xf numFmtId="165" fontId="7" fillId="0" borderId="4" xfId="0" applyNumberFormat="1" applyFont="1" applyBorder="1" applyAlignment="1">
      <alignment horizontal="center"/>
    </xf>
    <xf numFmtId="0" fontId="7" fillId="2" borderId="3" xfId="0" applyFont="1" applyFill="1" applyBorder="1"/>
    <xf numFmtId="165" fontId="7" fillId="0" borderId="5" xfId="0" applyNumberFormat="1" applyFont="1" applyBorder="1" applyAlignment="1">
      <alignment horizontal="center"/>
    </xf>
    <xf numFmtId="0" fontId="9" fillId="3" borderId="12" xfId="0" applyFont="1" applyFill="1" applyBorder="1" applyAlignment="1">
      <alignment horizontal="center" vertical="center"/>
    </xf>
    <xf numFmtId="165" fontId="7" fillId="0" borderId="0" xfId="0" applyNumberFormat="1" applyFont="1" applyAlignment="1">
      <alignment horizontal="center"/>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7" fillId="0" borderId="0" xfId="0" applyFont="1" applyAlignment="1">
      <alignment horizontal="center" wrapText="1"/>
    </xf>
    <xf numFmtId="165" fontId="7" fillId="0" borderId="6" xfId="0" applyNumberFormat="1" applyFont="1" applyBorder="1" applyAlignment="1">
      <alignment horizontal="center" wrapText="1"/>
    </xf>
    <xf numFmtId="165" fontId="7" fillId="0" borderId="7" xfId="0" applyNumberFormat="1" applyFont="1" applyBorder="1" applyAlignment="1">
      <alignment horizontal="center" wrapText="1"/>
    </xf>
    <xf numFmtId="165" fontId="7" fillId="0" borderId="2" xfId="0" applyNumberFormat="1" applyFont="1" applyBorder="1" applyAlignment="1">
      <alignment horizontal="center" wrapText="1"/>
    </xf>
    <xf numFmtId="165" fontId="7" fillId="0" borderId="4" xfId="0" applyNumberFormat="1" applyFont="1" applyBorder="1" applyAlignment="1">
      <alignment horizontal="center" wrapText="1"/>
    </xf>
    <xf numFmtId="165" fontId="7" fillId="0" borderId="3" xfId="0" applyNumberFormat="1" applyFont="1" applyBorder="1" applyAlignment="1">
      <alignment horizontal="center" wrapText="1"/>
    </xf>
    <xf numFmtId="165" fontId="7" fillId="0" borderId="5" xfId="0" applyNumberFormat="1" applyFont="1" applyBorder="1" applyAlignment="1">
      <alignment horizontal="center" wrapText="1"/>
    </xf>
    <xf numFmtId="165" fontId="7" fillId="0" borderId="0" xfId="0" applyNumberFormat="1" applyFont="1" applyAlignment="1">
      <alignment horizontal="center" wrapText="1"/>
    </xf>
    <xf numFmtId="0" fontId="7" fillId="0" borderId="0" xfId="0" applyFont="1" applyAlignment="1">
      <alignment wrapText="1"/>
    </xf>
    <xf numFmtId="165" fontId="7" fillId="0" borderId="15" xfId="0" applyNumberFormat="1" applyFont="1" applyBorder="1" applyAlignment="1">
      <alignment horizontal="center" wrapText="1"/>
    </xf>
    <xf numFmtId="165" fontId="7" fillId="0" borderId="16" xfId="0" applyNumberFormat="1" applyFont="1" applyBorder="1" applyAlignment="1">
      <alignment horizontal="center" wrapText="1"/>
    </xf>
    <xf numFmtId="165" fontId="7" fillId="0" borderId="17" xfId="0" applyNumberFormat="1" applyFont="1" applyBorder="1" applyAlignment="1">
      <alignment horizontal="center" wrapText="1"/>
    </xf>
    <xf numFmtId="0" fontId="14" fillId="2" borderId="12" xfId="0" applyFont="1" applyFill="1" applyBorder="1" applyAlignment="1">
      <alignment horizontal="center" vertical="center"/>
    </xf>
    <xf numFmtId="0" fontId="7" fillId="2" borderId="19" xfId="0" applyFont="1" applyFill="1" applyBorder="1" applyAlignment="1">
      <alignment horizontal="center" vertical="center"/>
    </xf>
    <xf numFmtId="165" fontId="7" fillId="0" borderId="20" xfId="0" applyNumberFormat="1" applyFont="1" applyBorder="1" applyAlignment="1">
      <alignment horizontal="center" vertical="center"/>
    </xf>
    <xf numFmtId="165" fontId="7" fillId="0" borderId="21" xfId="0" applyNumberFormat="1" applyFont="1" applyBorder="1" applyAlignment="1">
      <alignment horizontal="center" vertical="center"/>
    </xf>
    <xf numFmtId="0" fontId="7" fillId="2" borderId="2" xfId="0" applyFont="1" applyFill="1" applyBorder="1" applyAlignment="1">
      <alignment horizontal="center" vertical="center"/>
    </xf>
    <xf numFmtId="165" fontId="7" fillId="0" borderId="4" xfId="0" applyNumberFormat="1" applyFont="1" applyBorder="1" applyAlignment="1">
      <alignment horizontal="center" vertical="center"/>
    </xf>
    <xf numFmtId="165" fontId="7" fillId="0" borderId="16" xfId="0" applyNumberFormat="1" applyFont="1" applyBorder="1" applyAlignment="1">
      <alignment horizontal="center" vertical="center"/>
    </xf>
    <xf numFmtId="0" fontId="7" fillId="2" borderId="3" xfId="0" applyFont="1" applyFill="1" applyBorder="1" applyAlignment="1">
      <alignment horizontal="center" vertical="center"/>
    </xf>
    <xf numFmtId="165" fontId="7" fillId="0" borderId="5" xfId="0" applyNumberFormat="1" applyFont="1" applyBorder="1" applyAlignment="1">
      <alignment horizontal="center" vertical="center"/>
    </xf>
    <xf numFmtId="165" fontId="7" fillId="0" borderId="17" xfId="0" applyNumberFormat="1" applyFont="1" applyBorder="1" applyAlignment="1">
      <alignment horizontal="center" vertical="center"/>
    </xf>
    <xf numFmtId="0" fontId="7" fillId="0" borderId="0" xfId="0" applyFont="1" applyAlignment="1">
      <alignment horizontal="center" vertical="center"/>
    </xf>
    <xf numFmtId="165" fontId="7" fillId="0" borderId="6" xfId="0" applyNumberFormat="1" applyFont="1" applyBorder="1" applyAlignment="1">
      <alignment horizontal="center" vertical="center"/>
    </xf>
    <xf numFmtId="165" fontId="7" fillId="0" borderId="7" xfId="0" applyNumberFormat="1" applyFont="1" applyBorder="1" applyAlignment="1">
      <alignment horizontal="center" vertical="center"/>
    </xf>
    <xf numFmtId="165" fontId="7" fillId="0" borderId="15" xfId="0" applyNumberFormat="1" applyFont="1" applyBorder="1" applyAlignment="1">
      <alignment horizontal="center" vertical="center"/>
    </xf>
    <xf numFmtId="165" fontId="7" fillId="0" borderId="2" xfId="0" applyNumberFormat="1" applyFont="1" applyBorder="1" applyAlignment="1">
      <alignment horizontal="center" vertical="center"/>
    </xf>
    <xf numFmtId="165" fontId="7" fillId="0" borderId="3" xfId="0" applyNumberFormat="1" applyFont="1" applyBorder="1" applyAlignment="1">
      <alignment horizontal="center" vertical="center"/>
    </xf>
    <xf numFmtId="0" fontId="11" fillId="2" borderId="8" xfId="0" applyFont="1" applyFill="1" applyBorder="1" applyAlignment="1">
      <alignment horizontal="center" vertical="center"/>
    </xf>
    <xf numFmtId="0" fontId="11" fillId="2" borderId="8" xfId="0" applyFont="1" applyFill="1" applyBorder="1" applyAlignment="1">
      <alignment horizontal="center"/>
    </xf>
    <xf numFmtId="0" fontId="7" fillId="2"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165" fontId="7" fillId="0" borderId="6" xfId="0" applyNumberFormat="1" applyFont="1" applyBorder="1" applyAlignment="1">
      <alignment horizontal="center" vertical="center" wrapText="1"/>
    </xf>
    <xf numFmtId="165" fontId="7" fillId="0" borderId="7" xfId="0" applyNumberFormat="1" applyFont="1" applyBorder="1" applyAlignment="1">
      <alignment horizontal="center" vertical="center" wrapText="1"/>
    </xf>
    <xf numFmtId="165" fontId="7" fillId="0" borderId="2" xfId="0" applyNumberFormat="1" applyFont="1" applyBorder="1" applyAlignment="1">
      <alignment horizontal="center" vertical="center" wrapText="1"/>
    </xf>
    <xf numFmtId="165" fontId="7" fillId="0" borderId="4" xfId="0" applyNumberFormat="1" applyFont="1" applyBorder="1" applyAlignment="1">
      <alignment horizontal="center" vertical="center" wrapText="1"/>
    </xf>
    <xf numFmtId="165" fontId="7" fillId="0" borderId="3" xfId="0" applyNumberFormat="1" applyFont="1" applyBorder="1" applyAlignment="1">
      <alignment horizontal="center" vertical="center" wrapText="1"/>
    </xf>
    <xf numFmtId="165" fontId="7" fillId="0" borderId="5" xfId="0" applyNumberFormat="1" applyFont="1" applyBorder="1" applyAlignment="1">
      <alignment horizontal="center" vertical="center" wrapText="1"/>
    </xf>
    <xf numFmtId="0" fontId="16" fillId="2" borderId="10" xfId="0" applyFont="1" applyFill="1" applyBorder="1" applyAlignment="1">
      <alignment horizontal="center" vertical="center" wrapText="1"/>
    </xf>
    <xf numFmtId="165" fontId="7" fillId="0" borderId="0" xfId="0" applyNumberFormat="1" applyFont="1"/>
    <xf numFmtId="0" fontId="1" fillId="0" borderId="0" xfId="0" applyFont="1"/>
    <xf numFmtId="0" fontId="7" fillId="0" borderId="11"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13" fillId="3" borderId="8"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9"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cellXfs>
  <cellStyles count="8">
    <cellStyle name="Millares 2" xfId="1"/>
    <cellStyle name="Normal" xfId="0" builtinId="0"/>
    <cellStyle name="Normal 2" xfId="2"/>
    <cellStyle name="Normal 2 2" xfId="3"/>
    <cellStyle name="Normal 3" xfId="4"/>
    <cellStyle name="Normal 3 2" xfId="5"/>
    <cellStyle name="Normal 4" xfId="6"/>
    <cellStyle name="Porcentual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80" b="1" i="0" u="none" strike="noStrike" baseline="0">
                <a:solidFill>
                  <a:srgbClr val="000000"/>
                </a:solidFill>
                <a:latin typeface="Calibri"/>
                <a:ea typeface="Calibri"/>
                <a:cs typeface="Calibri"/>
              </a:defRPr>
            </a:pPr>
            <a:r>
              <a:rPr lang="es-CO"/>
              <a:t> El riesgo de mayor impacto potencial sobre el desempeño del sistema financiero colombiano (% entidades) </a:t>
            </a:r>
          </a:p>
        </c:rich>
      </c:tx>
      <c:layout/>
      <c:overlay val="0"/>
    </c:title>
    <c:autoTitleDeleted val="0"/>
    <c:plotArea>
      <c:layout>
        <c:manualLayout>
          <c:layoutTarget val="inner"/>
          <c:xMode val="edge"/>
          <c:yMode val="edge"/>
          <c:x val="0.48994910601209812"/>
          <c:y val="9.3019198884814427E-2"/>
          <c:w val="0.45993185185185176"/>
          <c:h val="0.77395456024567388"/>
        </c:manualLayout>
      </c:layout>
      <c:barChart>
        <c:barDir val="bar"/>
        <c:grouping val="clustered"/>
        <c:varyColors val="0"/>
        <c:ser>
          <c:idx val="0"/>
          <c:order val="0"/>
          <c:tx>
            <c:strRef>
              <c:f>'P1'!$B$3</c:f>
              <c:strCache>
                <c:ptCount val="1"/>
                <c:pt idx="0">
                  <c:v>Total de entidades</c:v>
                </c:pt>
              </c:strCache>
            </c:strRef>
          </c:tx>
          <c:spPr>
            <a:solidFill>
              <a:srgbClr val="C00000"/>
            </a:solidFill>
          </c:spPr>
          <c:invertIfNegative val="0"/>
          <c:cat>
            <c:strRef>
              <c:f>'P1'!$A$5:$A$32</c:f>
              <c:strCache>
                <c:ptCount val="28"/>
                <c:pt idx="0">
                  <c:v>Aumento de los costos de operación</c:v>
                </c:pt>
                <c:pt idx="1">
                  <c:v>Caída en el precio de los activos financieros</c:v>
                </c:pt>
                <c:pt idx="2">
                  <c:v>Caída en el precio de los activos inmobiliarios</c:v>
                </c:pt>
                <c:pt idx="3">
                  <c:v>Caída en la confianza inversionista</c:v>
                </c:pt>
                <c:pt idx="4">
                  <c:v>Reducción de la inversión privada</c:v>
                </c:pt>
                <c:pt idx="5">
                  <c:v>Deterioro en el panorama económico de nuestros principales socios comerciales</c:v>
                </c:pt>
                <c:pt idx="6">
                  <c:v>Deterioro en el panorama económico mundial</c:v>
                </c:pt>
                <c:pt idx="7">
                  <c:v>Materialización del riesgo operativo (terrorismo, fraude, etc)</c:v>
                </c:pt>
                <c:pt idx="8">
                  <c:v>Otro</c:v>
                </c:pt>
                <c:pt idx="9">
                  <c:v>Pérdida de confianza en los reguladores</c:v>
                </c:pt>
                <c:pt idx="10">
                  <c:v>Riesgo climático</c:v>
                </c:pt>
                <c:pt idx="11">
                  <c:v>Salida de capitales dada la incertidumbre de las condiciones económicas internas y externas</c:v>
                </c:pt>
                <c:pt idx="12">
                  <c:v>Aumento en la volatilidad del tipo de cambio</c:v>
                </c:pt>
                <c:pt idx="13">
                  <c:v>Incremento en la deuda de los hogares y las empresas</c:v>
                </c:pt>
                <c:pt idx="14">
                  <c:v>Pérdida de confianza en el cumplimiento de la meta de inflación</c:v>
                </c:pt>
                <c:pt idx="15">
                  <c:v>Problemas de liquidez de corto plazo</c:v>
                </c:pt>
                <c:pt idx="16">
                  <c:v>Riesgo de interconexión (vínculos existentes entre las instituciones financieras bancarias, no bancarias, y los proveedores de servicios de infraestructura financiera)</c:v>
                </c:pt>
                <c:pt idx="17">
                  <c:v>Restricción en las fuentes de fondeo</c:v>
                </c:pt>
                <c:pt idx="18">
                  <c:v>Riesgo cibernético</c:v>
                </c:pt>
                <c:pt idx="19">
                  <c:v>Riesgo geopolítico</c:v>
                </c:pt>
                <c:pt idx="20">
                  <c:v>Volatilidad en el mercado de capitales</c:v>
                </c:pt>
                <c:pt idx="21">
                  <c:v>Consecuencias no previstas frente a cambios en la regulación</c:v>
                </c:pt>
                <c:pt idx="22">
                  <c:v>Falla de una entidad del sistema financiero</c:v>
                </c:pt>
                <c:pt idx="23">
                  <c:v>Deterioro del mercado laboral colombiano</c:v>
                </c:pt>
                <c:pt idx="24">
                  <c:v>Riesgo político interno</c:v>
                </c:pt>
                <c:pt idx="25">
                  <c:v>Deterioro del crecimiento económico en Colombia</c:v>
                </c:pt>
                <c:pt idx="26">
                  <c:v>Materialización del riesgo de crédito</c:v>
                </c:pt>
                <c:pt idx="27">
                  <c:v>Deterioro en la posición fiscal del gobierno colombiano</c:v>
                </c:pt>
              </c:strCache>
            </c:strRef>
          </c:cat>
          <c:val>
            <c:numRef>
              <c:f>'P1'!$B$5:$B$32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0.81300813008130102</c:v>
                </c:pt>
                <c:pt idx="13">
                  <c:v>0.81300813008130102</c:v>
                </c:pt>
                <c:pt idx="14">
                  <c:v>0.81300813008130102</c:v>
                </c:pt>
                <c:pt idx="15">
                  <c:v>0.81300813008130102</c:v>
                </c:pt>
                <c:pt idx="16">
                  <c:v>0.81300813008130102</c:v>
                </c:pt>
                <c:pt idx="17">
                  <c:v>1.6260162601626</c:v>
                </c:pt>
                <c:pt idx="18">
                  <c:v>1.6260162601626</c:v>
                </c:pt>
                <c:pt idx="19">
                  <c:v>1.6260162601626</c:v>
                </c:pt>
                <c:pt idx="20">
                  <c:v>1.6260162601626</c:v>
                </c:pt>
                <c:pt idx="21">
                  <c:v>2.4390243902439002</c:v>
                </c:pt>
                <c:pt idx="22">
                  <c:v>3.2520325203252001</c:v>
                </c:pt>
                <c:pt idx="23">
                  <c:v>4.0650406504065</c:v>
                </c:pt>
                <c:pt idx="24">
                  <c:v>4.0650406504065</c:v>
                </c:pt>
                <c:pt idx="25">
                  <c:v>7.3170731707317103</c:v>
                </c:pt>
                <c:pt idx="26">
                  <c:v>11.3821138211382</c:v>
                </c:pt>
                <c:pt idx="27">
                  <c:v>56.910569105691103</c:v>
                </c:pt>
              </c:numCache>
            </c:numRef>
          </c:val>
          <c:extLst>
            <c:ext xmlns:c16="http://schemas.microsoft.com/office/drawing/2014/chart" uri="{C3380CC4-5D6E-409C-BE32-E72D297353CC}">
              <c16:uniqueId val="{00000000-7F39-4312-A3B4-D88334BB57EA}"/>
            </c:ext>
          </c:extLst>
        </c:ser>
        <c:ser>
          <c:idx val="1"/>
          <c:order val="1"/>
          <c:tx>
            <c:strRef>
              <c:f>'P1'!$C$3</c:f>
              <c:strCache>
                <c:ptCount val="1"/>
                <c:pt idx="0">
                  <c:v>Establecimientos de crédito</c:v>
                </c:pt>
              </c:strCache>
            </c:strRef>
          </c:tx>
          <c:spPr>
            <a:solidFill>
              <a:schemeClr val="accent6">
                <a:lumMod val="75000"/>
              </a:schemeClr>
            </a:solidFill>
          </c:spPr>
          <c:invertIfNegative val="0"/>
          <c:cat>
            <c:strRef>
              <c:f>'P1'!$A$5:$A$32</c:f>
              <c:strCache>
                <c:ptCount val="28"/>
                <c:pt idx="0">
                  <c:v>Aumento de los costos de operación</c:v>
                </c:pt>
                <c:pt idx="1">
                  <c:v>Caída en el precio de los activos financieros</c:v>
                </c:pt>
                <c:pt idx="2">
                  <c:v>Caída en el precio de los activos inmobiliarios</c:v>
                </c:pt>
                <c:pt idx="3">
                  <c:v>Caída en la confianza inversionista</c:v>
                </c:pt>
                <c:pt idx="4">
                  <c:v>Reducción de la inversión privada</c:v>
                </c:pt>
                <c:pt idx="5">
                  <c:v>Deterioro en el panorama económico de nuestros principales socios comerciales</c:v>
                </c:pt>
                <c:pt idx="6">
                  <c:v>Deterioro en el panorama económico mundial</c:v>
                </c:pt>
                <c:pt idx="7">
                  <c:v>Materialización del riesgo operativo (terrorismo, fraude, etc)</c:v>
                </c:pt>
                <c:pt idx="8">
                  <c:v>Otro</c:v>
                </c:pt>
                <c:pt idx="9">
                  <c:v>Pérdida de confianza en los reguladores</c:v>
                </c:pt>
                <c:pt idx="10">
                  <c:v>Riesgo climático</c:v>
                </c:pt>
                <c:pt idx="11">
                  <c:v>Salida de capitales dada la incertidumbre de las condiciones económicas internas y externas</c:v>
                </c:pt>
                <c:pt idx="12">
                  <c:v>Aumento en la volatilidad del tipo de cambio</c:v>
                </c:pt>
                <c:pt idx="13">
                  <c:v>Incremento en la deuda de los hogares y las empresas</c:v>
                </c:pt>
                <c:pt idx="14">
                  <c:v>Pérdida de confianza en el cumplimiento de la meta de inflación</c:v>
                </c:pt>
                <c:pt idx="15">
                  <c:v>Problemas de liquidez de corto plazo</c:v>
                </c:pt>
                <c:pt idx="16">
                  <c:v>Riesgo de interconexión (vínculos existentes entre las instituciones financieras bancarias, no bancarias, y los proveedores de servicios de infraestructura financiera)</c:v>
                </c:pt>
                <c:pt idx="17">
                  <c:v>Restricción en las fuentes de fondeo</c:v>
                </c:pt>
                <c:pt idx="18">
                  <c:v>Riesgo cibernético</c:v>
                </c:pt>
                <c:pt idx="19">
                  <c:v>Riesgo geopolítico</c:v>
                </c:pt>
                <c:pt idx="20">
                  <c:v>Volatilidad en el mercado de capitales</c:v>
                </c:pt>
                <c:pt idx="21">
                  <c:v>Consecuencias no previstas frente a cambios en la regulación</c:v>
                </c:pt>
                <c:pt idx="22">
                  <c:v>Falla de una entidad del sistema financiero</c:v>
                </c:pt>
                <c:pt idx="23">
                  <c:v>Deterioro del mercado laboral colombiano</c:v>
                </c:pt>
                <c:pt idx="24">
                  <c:v>Riesgo político interno</c:v>
                </c:pt>
                <c:pt idx="25">
                  <c:v>Deterioro del crecimiento económico en Colombia</c:v>
                </c:pt>
                <c:pt idx="26">
                  <c:v>Materialización del riesgo de crédito</c:v>
                </c:pt>
                <c:pt idx="27">
                  <c:v>Deterioro en la posición fiscal del gobierno colombiano</c:v>
                </c:pt>
              </c:strCache>
            </c:strRef>
          </c:cat>
          <c:val>
            <c:numRef>
              <c:f>'P1'!$C$5:$C$32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1.88679245283019</c:v>
                </c:pt>
                <c:pt idx="13">
                  <c:v>1.88679245283019</c:v>
                </c:pt>
                <c:pt idx="14">
                  <c:v>1.88679245283019</c:v>
                </c:pt>
                <c:pt idx="15">
                  <c:v>1.88679245283019</c:v>
                </c:pt>
                <c:pt idx="16">
                  <c:v>1.88679245283019</c:v>
                </c:pt>
                <c:pt idx="17">
                  <c:v>3.7735849056603801</c:v>
                </c:pt>
                <c:pt idx="18">
                  <c:v>0</c:v>
                </c:pt>
                <c:pt idx="19">
                  <c:v>0</c:v>
                </c:pt>
                <c:pt idx="20">
                  <c:v>1.88679245283019</c:v>
                </c:pt>
                <c:pt idx="21">
                  <c:v>0</c:v>
                </c:pt>
                <c:pt idx="22">
                  <c:v>1.88679245283019</c:v>
                </c:pt>
                <c:pt idx="23">
                  <c:v>3.7735849056603801</c:v>
                </c:pt>
                <c:pt idx="24">
                  <c:v>1.88679245283019</c:v>
                </c:pt>
                <c:pt idx="25">
                  <c:v>9.4339622641509404</c:v>
                </c:pt>
                <c:pt idx="26">
                  <c:v>20.754716981132098</c:v>
                </c:pt>
                <c:pt idx="27">
                  <c:v>47.169811320754697</c:v>
                </c:pt>
              </c:numCache>
            </c:numRef>
          </c:val>
          <c:extLst>
            <c:ext xmlns:c16="http://schemas.microsoft.com/office/drawing/2014/chart" uri="{C3380CC4-5D6E-409C-BE32-E72D297353CC}">
              <c16:uniqueId val="{00000001-7F39-4312-A3B4-D88334BB57EA}"/>
            </c:ext>
          </c:extLst>
        </c:ser>
        <c:ser>
          <c:idx val="2"/>
          <c:order val="2"/>
          <c:tx>
            <c:strRef>
              <c:f>'P1'!$D$3</c:f>
              <c:strCache>
                <c:ptCount val="1"/>
                <c:pt idx="0">
                  <c:v>Instituciones financieras no bancarias</c:v>
                </c:pt>
              </c:strCache>
            </c:strRef>
          </c:tx>
          <c:spPr>
            <a:solidFill>
              <a:srgbClr val="FFC000"/>
            </a:solidFill>
            <a:ln>
              <a:noFill/>
            </a:ln>
          </c:spPr>
          <c:invertIfNegative val="0"/>
          <c:cat>
            <c:strRef>
              <c:f>'P1'!$A$5:$A$32</c:f>
              <c:strCache>
                <c:ptCount val="28"/>
                <c:pt idx="0">
                  <c:v>Aumento de los costos de operación</c:v>
                </c:pt>
                <c:pt idx="1">
                  <c:v>Caída en el precio de los activos financieros</c:v>
                </c:pt>
                <c:pt idx="2">
                  <c:v>Caída en el precio de los activos inmobiliarios</c:v>
                </c:pt>
                <c:pt idx="3">
                  <c:v>Caída en la confianza inversionista</c:v>
                </c:pt>
                <c:pt idx="4">
                  <c:v>Reducción de la inversión privada</c:v>
                </c:pt>
                <c:pt idx="5">
                  <c:v>Deterioro en el panorama económico de nuestros principales socios comerciales</c:v>
                </c:pt>
                <c:pt idx="6">
                  <c:v>Deterioro en el panorama económico mundial</c:v>
                </c:pt>
                <c:pt idx="7">
                  <c:v>Materialización del riesgo operativo (terrorismo, fraude, etc)</c:v>
                </c:pt>
                <c:pt idx="8">
                  <c:v>Otro</c:v>
                </c:pt>
                <c:pt idx="9">
                  <c:v>Pérdida de confianza en los reguladores</c:v>
                </c:pt>
                <c:pt idx="10">
                  <c:v>Riesgo climático</c:v>
                </c:pt>
                <c:pt idx="11">
                  <c:v>Salida de capitales dada la incertidumbre de las condiciones económicas internas y externas</c:v>
                </c:pt>
                <c:pt idx="12">
                  <c:v>Aumento en la volatilidad del tipo de cambio</c:v>
                </c:pt>
                <c:pt idx="13">
                  <c:v>Incremento en la deuda de los hogares y las empresas</c:v>
                </c:pt>
                <c:pt idx="14">
                  <c:v>Pérdida de confianza en el cumplimiento de la meta de inflación</c:v>
                </c:pt>
                <c:pt idx="15">
                  <c:v>Problemas de liquidez de corto plazo</c:v>
                </c:pt>
                <c:pt idx="16">
                  <c:v>Riesgo de interconexión (vínculos existentes entre las instituciones financieras bancarias, no bancarias, y los proveedores de servicios de infraestructura financiera)</c:v>
                </c:pt>
                <c:pt idx="17">
                  <c:v>Restricción en las fuentes de fondeo</c:v>
                </c:pt>
                <c:pt idx="18">
                  <c:v>Riesgo cibernético</c:v>
                </c:pt>
                <c:pt idx="19">
                  <c:v>Riesgo geopolítico</c:v>
                </c:pt>
                <c:pt idx="20">
                  <c:v>Volatilidad en el mercado de capitales</c:v>
                </c:pt>
                <c:pt idx="21">
                  <c:v>Consecuencias no previstas frente a cambios en la regulación</c:v>
                </c:pt>
                <c:pt idx="22">
                  <c:v>Falla de una entidad del sistema financiero</c:v>
                </c:pt>
                <c:pt idx="23">
                  <c:v>Deterioro del mercado laboral colombiano</c:v>
                </c:pt>
                <c:pt idx="24">
                  <c:v>Riesgo político interno</c:v>
                </c:pt>
                <c:pt idx="25">
                  <c:v>Deterioro del crecimiento económico en Colombia</c:v>
                </c:pt>
                <c:pt idx="26">
                  <c:v>Materialización del riesgo de crédito</c:v>
                </c:pt>
                <c:pt idx="27">
                  <c:v>Deterioro en la posición fiscal del gobierno colombiano</c:v>
                </c:pt>
              </c:strCache>
            </c:strRef>
          </c:cat>
          <c:val>
            <c:numRef>
              <c:f>'P1'!$D$5:$D$32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1.8518518518518501</c:v>
                </c:pt>
                <c:pt idx="19">
                  <c:v>3.7037037037037002</c:v>
                </c:pt>
                <c:pt idx="20">
                  <c:v>0</c:v>
                </c:pt>
                <c:pt idx="21">
                  <c:v>3.7037037037037002</c:v>
                </c:pt>
                <c:pt idx="22">
                  <c:v>3.7037037037037002</c:v>
                </c:pt>
                <c:pt idx="23">
                  <c:v>5.5555555555555598</c:v>
                </c:pt>
                <c:pt idx="24">
                  <c:v>7.4074074074074101</c:v>
                </c:pt>
                <c:pt idx="25">
                  <c:v>7.4074074074074101</c:v>
                </c:pt>
                <c:pt idx="26">
                  <c:v>1.8518518518518501</c:v>
                </c:pt>
                <c:pt idx="27">
                  <c:v>64.814814814814795</c:v>
                </c:pt>
              </c:numCache>
            </c:numRef>
          </c:val>
          <c:extLst>
            <c:ext xmlns:c16="http://schemas.microsoft.com/office/drawing/2014/chart" uri="{C3380CC4-5D6E-409C-BE32-E72D297353CC}">
              <c16:uniqueId val="{00000002-7F39-4312-A3B4-D88334BB57EA}"/>
            </c:ext>
          </c:extLst>
        </c:ser>
        <c:ser>
          <c:idx val="3"/>
          <c:order val="3"/>
          <c:tx>
            <c:strRef>
              <c:f>'P1'!$E$3</c:f>
              <c:strCache>
                <c:ptCount val="1"/>
                <c:pt idx="0">
                  <c:v>Gremios, universidades y otros</c:v>
                </c:pt>
              </c:strCache>
            </c:strRef>
          </c:tx>
          <c:spPr>
            <a:solidFill>
              <a:schemeClr val="bg1">
                <a:lumMod val="75000"/>
              </a:schemeClr>
            </a:solidFill>
          </c:spPr>
          <c:invertIfNegative val="0"/>
          <c:cat>
            <c:strRef>
              <c:f>'P1'!$A$5:$A$32</c:f>
              <c:strCache>
                <c:ptCount val="28"/>
                <c:pt idx="0">
                  <c:v>Aumento de los costos de operación</c:v>
                </c:pt>
                <c:pt idx="1">
                  <c:v>Caída en el precio de los activos financieros</c:v>
                </c:pt>
                <c:pt idx="2">
                  <c:v>Caída en el precio de los activos inmobiliarios</c:v>
                </c:pt>
                <c:pt idx="3">
                  <c:v>Caída en la confianza inversionista</c:v>
                </c:pt>
                <c:pt idx="4">
                  <c:v>Reducción de la inversión privada</c:v>
                </c:pt>
                <c:pt idx="5">
                  <c:v>Deterioro en el panorama económico de nuestros principales socios comerciales</c:v>
                </c:pt>
                <c:pt idx="6">
                  <c:v>Deterioro en el panorama económico mundial</c:v>
                </c:pt>
                <c:pt idx="7">
                  <c:v>Materialización del riesgo operativo (terrorismo, fraude, etc)</c:v>
                </c:pt>
                <c:pt idx="8">
                  <c:v>Otro</c:v>
                </c:pt>
                <c:pt idx="9">
                  <c:v>Pérdida de confianza en los reguladores</c:v>
                </c:pt>
                <c:pt idx="10">
                  <c:v>Riesgo climático</c:v>
                </c:pt>
                <c:pt idx="11">
                  <c:v>Salida de capitales dada la incertidumbre de las condiciones económicas internas y externas</c:v>
                </c:pt>
                <c:pt idx="12">
                  <c:v>Aumento en la volatilidad del tipo de cambio</c:v>
                </c:pt>
                <c:pt idx="13">
                  <c:v>Incremento en la deuda de los hogares y las empresas</c:v>
                </c:pt>
                <c:pt idx="14">
                  <c:v>Pérdida de confianza en el cumplimiento de la meta de inflación</c:v>
                </c:pt>
                <c:pt idx="15">
                  <c:v>Problemas de liquidez de corto plazo</c:v>
                </c:pt>
                <c:pt idx="16">
                  <c:v>Riesgo de interconexión (vínculos existentes entre las instituciones financieras bancarias, no bancarias, y los proveedores de servicios de infraestructura financiera)</c:v>
                </c:pt>
                <c:pt idx="17">
                  <c:v>Restricción en las fuentes de fondeo</c:v>
                </c:pt>
                <c:pt idx="18">
                  <c:v>Riesgo cibernético</c:v>
                </c:pt>
                <c:pt idx="19">
                  <c:v>Riesgo geopolítico</c:v>
                </c:pt>
                <c:pt idx="20">
                  <c:v>Volatilidad en el mercado de capitales</c:v>
                </c:pt>
                <c:pt idx="21">
                  <c:v>Consecuencias no previstas frente a cambios en la regulación</c:v>
                </c:pt>
                <c:pt idx="22">
                  <c:v>Falla de una entidad del sistema financiero</c:v>
                </c:pt>
                <c:pt idx="23">
                  <c:v>Deterioro del mercado laboral colombiano</c:v>
                </c:pt>
                <c:pt idx="24">
                  <c:v>Riesgo político interno</c:v>
                </c:pt>
                <c:pt idx="25">
                  <c:v>Deterioro del crecimiento económico en Colombia</c:v>
                </c:pt>
                <c:pt idx="26">
                  <c:v>Materialización del riesgo de crédito</c:v>
                </c:pt>
                <c:pt idx="27">
                  <c:v>Deterioro en la posición fiscal del gobierno colombiano</c:v>
                </c:pt>
              </c:strCache>
            </c:strRef>
          </c:cat>
          <c:val>
            <c:numRef>
              <c:f>'P1'!$E$5:$E$32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6.25</c:v>
                </c:pt>
                <c:pt idx="19">
                  <c:v>0</c:v>
                </c:pt>
                <c:pt idx="20">
                  <c:v>6.25</c:v>
                </c:pt>
                <c:pt idx="21">
                  <c:v>6.25</c:v>
                </c:pt>
                <c:pt idx="22">
                  <c:v>6.25</c:v>
                </c:pt>
                <c:pt idx="23">
                  <c:v>0</c:v>
                </c:pt>
                <c:pt idx="24">
                  <c:v>0</c:v>
                </c:pt>
                <c:pt idx="25">
                  <c:v>0</c:v>
                </c:pt>
                <c:pt idx="26">
                  <c:v>12.5</c:v>
                </c:pt>
                <c:pt idx="27">
                  <c:v>62.5</c:v>
                </c:pt>
              </c:numCache>
            </c:numRef>
          </c:val>
          <c:extLst>
            <c:ext xmlns:c16="http://schemas.microsoft.com/office/drawing/2014/chart" uri="{C3380CC4-5D6E-409C-BE32-E72D297353CC}">
              <c16:uniqueId val="{00000003-7F39-4312-A3B4-D88334BB57EA}"/>
            </c:ext>
          </c:extLst>
        </c:ser>
        <c:dLbls>
          <c:showLegendKey val="0"/>
          <c:showVal val="0"/>
          <c:showCatName val="0"/>
          <c:showSerName val="0"/>
          <c:showPercent val="0"/>
          <c:showBubbleSize val="0"/>
        </c:dLbls>
        <c:gapWidth val="150"/>
        <c:axId val="1048386624"/>
        <c:axId val="1"/>
      </c:barChart>
      <c:catAx>
        <c:axId val="1048386624"/>
        <c:scaling>
          <c:orientation val="minMax"/>
        </c:scaling>
        <c:delete val="0"/>
        <c:axPos val="l"/>
        <c:numFmt formatCode="General"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ES"/>
          </a:p>
        </c:txPr>
        <c:crossAx val="1"/>
        <c:crosses val="autoZero"/>
        <c:auto val="1"/>
        <c:lblAlgn val="ctr"/>
        <c:lblOffset val="100"/>
        <c:noMultiLvlLbl val="0"/>
      </c:catAx>
      <c:valAx>
        <c:axId val="1"/>
        <c:scaling>
          <c:orientation val="minMax"/>
        </c:scaling>
        <c:delete val="0"/>
        <c:axPos val="b"/>
        <c:numFmt formatCode="#,##0" sourceLinked="0"/>
        <c:majorTickMark val="in"/>
        <c:minorTickMark val="none"/>
        <c:tickLblPos val="nextTo"/>
        <c:spPr>
          <a:ln>
            <a:solidFill>
              <a:schemeClr val="tx1"/>
            </a:solidFill>
          </a:ln>
        </c:spPr>
        <c:txPr>
          <a:bodyPr rot="0" vert="horz"/>
          <a:lstStyle/>
          <a:p>
            <a:pPr>
              <a:defRPr sz="1400" b="0" i="0" u="none" strike="noStrike" baseline="0">
                <a:solidFill>
                  <a:srgbClr val="000000"/>
                </a:solidFill>
                <a:latin typeface="Calibri"/>
                <a:ea typeface="Calibri"/>
                <a:cs typeface="Calibri"/>
              </a:defRPr>
            </a:pPr>
            <a:endParaRPr lang="es-ES"/>
          </a:p>
        </c:txPr>
        <c:crossAx val="1048386624"/>
        <c:crosses val="autoZero"/>
        <c:crossBetween val="between"/>
      </c:valAx>
    </c:plotArea>
    <c:legend>
      <c:legendPos val="r"/>
      <c:layout>
        <c:manualLayout>
          <c:xMode val="edge"/>
          <c:yMode val="edge"/>
          <c:x val="0.11062475531247032"/>
          <c:y val="0.91585357385882316"/>
          <c:w val="0.76094126804317153"/>
          <c:h val="6.8383118776819574E-2"/>
        </c:manualLayout>
      </c:layout>
      <c:overlay val="0"/>
      <c:txPr>
        <a:bodyPr/>
        <a:lstStyle/>
        <a:p>
          <a:pPr>
            <a:defRPr sz="1400" b="0" i="0" u="none" strike="noStrike" baseline="0">
              <a:solidFill>
                <a:srgbClr val="000000"/>
              </a:solidFill>
              <a:latin typeface="Calibri"/>
              <a:ea typeface="Calibri"/>
              <a:cs typeface="Calibri"/>
            </a:defRPr>
          </a:pPr>
          <a:endParaRPr lang="es-ES"/>
        </a:p>
      </c:txPr>
    </c:legend>
    <c:plotVisOnly val="1"/>
    <c:dispBlanksAs val="gap"/>
    <c:showDLblsOverMax val="0"/>
  </c:chart>
  <c:spPr>
    <a:ln>
      <a:noFill/>
    </a:ln>
  </c:spPr>
  <c:txPr>
    <a:bodyPr/>
    <a:lstStyle/>
    <a:p>
      <a:pPr>
        <a:defRPr sz="14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El riesgo que afecta en mayor medida el desempeño individual de las entidades</a:t>
            </a:r>
          </a:p>
        </c:rich>
      </c:tx>
      <c:layout>
        <c:manualLayout>
          <c:xMode val="edge"/>
          <c:yMode val="edge"/>
          <c:x val="0.16886057500356083"/>
          <c:y val="2.6103403741199016E-2"/>
        </c:manualLayout>
      </c:layout>
      <c:overlay val="0"/>
    </c:title>
    <c:autoTitleDeleted val="0"/>
    <c:plotArea>
      <c:layout>
        <c:manualLayout>
          <c:layoutTarget val="inner"/>
          <c:xMode val="edge"/>
          <c:yMode val="edge"/>
          <c:x val="0.46048898148148149"/>
          <c:y val="9.7526003693982691E-2"/>
          <c:w val="0.48453975293597612"/>
          <c:h val="0.78369328833895768"/>
        </c:manualLayout>
      </c:layout>
      <c:barChart>
        <c:barDir val="bar"/>
        <c:grouping val="clustered"/>
        <c:varyColors val="0"/>
        <c:ser>
          <c:idx val="0"/>
          <c:order val="0"/>
          <c:tx>
            <c:strRef>
              <c:f>'P2'!$B$3</c:f>
              <c:strCache>
                <c:ptCount val="1"/>
                <c:pt idx="0">
                  <c:v>Total de entidades</c:v>
                </c:pt>
              </c:strCache>
            </c:strRef>
          </c:tx>
          <c:spPr>
            <a:solidFill>
              <a:srgbClr val="C00000"/>
            </a:solidFill>
          </c:spPr>
          <c:invertIfNegative val="0"/>
          <c:cat>
            <c:strRef>
              <c:f>'P2'!$A$5:$A$32</c:f>
              <c:strCache>
                <c:ptCount val="28"/>
                <c:pt idx="0">
                  <c:v>Aumento en la volatilidad del tipo de cambio</c:v>
                </c:pt>
                <c:pt idx="1">
                  <c:v>Reducción de la inversión privada</c:v>
                </c:pt>
                <c:pt idx="2">
                  <c:v>Pérdida de confianza en el cumplimiento de la meta de inflación</c:v>
                </c:pt>
                <c:pt idx="3">
                  <c:v>Riesgo climático</c:v>
                </c:pt>
                <c:pt idx="4">
                  <c:v>Riesgo de interconexión (vínculos existentes entre las instituciones financieras bancarias, no bancarias, y los proveedores de servicios de infraestructura financiera)</c:v>
                </c:pt>
                <c:pt idx="5">
                  <c:v>Riesgo geopolítico</c:v>
                </c:pt>
                <c:pt idx="6">
                  <c:v>Caída en el precio de los activos inmobiliarios</c:v>
                </c:pt>
                <c:pt idx="7">
                  <c:v>Deterioro del mercado laboral colombiano</c:v>
                </c:pt>
                <c:pt idx="8">
                  <c:v>Deterioro en el panorama económico de nuestros principales socios comerciales</c:v>
                </c:pt>
                <c:pt idx="9">
                  <c:v>Deterioro en el panorama económico mundial</c:v>
                </c:pt>
                <c:pt idx="10">
                  <c:v>Falla de una entidad del sistema financiero</c:v>
                </c:pt>
                <c:pt idx="11">
                  <c:v>Otro</c:v>
                </c:pt>
                <c:pt idx="12">
                  <c:v>Salida de capitales dada la incertidumbre de las condiciones económicas internas y externas</c:v>
                </c:pt>
                <c:pt idx="13">
                  <c:v>Volatilidad en el mercado de capitales</c:v>
                </c:pt>
                <c:pt idx="14">
                  <c:v>Aumento de los costos de operación</c:v>
                </c:pt>
                <c:pt idx="15">
                  <c:v>Incremento en la deuda de los hogares y las empresas</c:v>
                </c:pt>
                <c:pt idx="16">
                  <c:v>Pérdida de confianza en los reguladores</c:v>
                </c:pt>
                <c:pt idx="17">
                  <c:v>Caída en la confianza inversionista</c:v>
                </c:pt>
                <c:pt idx="18">
                  <c:v>Materialización del riesgo operativo (terrorismo, fraude, etc)</c:v>
                </c:pt>
                <c:pt idx="19">
                  <c:v>Problemas de liquidez de corto plazo</c:v>
                </c:pt>
                <c:pt idx="20">
                  <c:v>Riesgo cibernético</c:v>
                </c:pt>
                <c:pt idx="21">
                  <c:v>Riesgo político interno</c:v>
                </c:pt>
                <c:pt idx="22">
                  <c:v>Consecuencias no previstas frente a cambios en la regulación</c:v>
                </c:pt>
                <c:pt idx="23">
                  <c:v>Restricción en las fuentes de fondeo</c:v>
                </c:pt>
                <c:pt idx="24">
                  <c:v>Caída en el precio de los activos financieros</c:v>
                </c:pt>
                <c:pt idx="25">
                  <c:v>Deterioro del crecimiento económico en Colombia</c:v>
                </c:pt>
                <c:pt idx="26">
                  <c:v>Materialización del riesgo de crédito</c:v>
                </c:pt>
                <c:pt idx="27">
                  <c:v>Deterioro en la posición fiscal del gobierno colombiano</c:v>
                </c:pt>
              </c:strCache>
            </c:strRef>
          </c:cat>
          <c:val>
            <c:numRef>
              <c:f>'P2'!$B$5:$B$32</c:f>
              <c:numCache>
                <c:formatCode>0.0</c:formatCode>
                <c:ptCount val="28"/>
                <c:pt idx="0">
                  <c:v>0</c:v>
                </c:pt>
                <c:pt idx="1">
                  <c:v>0</c:v>
                </c:pt>
                <c:pt idx="2">
                  <c:v>0</c:v>
                </c:pt>
                <c:pt idx="3">
                  <c:v>0</c:v>
                </c:pt>
                <c:pt idx="4">
                  <c:v>0</c:v>
                </c:pt>
                <c:pt idx="5">
                  <c:v>0</c:v>
                </c:pt>
                <c:pt idx="6">
                  <c:v>0.934579439252336</c:v>
                </c:pt>
                <c:pt idx="7">
                  <c:v>0.934579439252336</c:v>
                </c:pt>
                <c:pt idx="8">
                  <c:v>0.934579439252336</c:v>
                </c:pt>
                <c:pt idx="9">
                  <c:v>0.934579439252336</c:v>
                </c:pt>
                <c:pt idx="10">
                  <c:v>0.934579439252336</c:v>
                </c:pt>
                <c:pt idx="11">
                  <c:v>0.934579439252336</c:v>
                </c:pt>
                <c:pt idx="12">
                  <c:v>0.934579439252336</c:v>
                </c:pt>
                <c:pt idx="13">
                  <c:v>0.934579439252336</c:v>
                </c:pt>
                <c:pt idx="14">
                  <c:v>1.86915887850467</c:v>
                </c:pt>
                <c:pt idx="15">
                  <c:v>1.86915887850467</c:v>
                </c:pt>
                <c:pt idx="16">
                  <c:v>1.86915887850467</c:v>
                </c:pt>
                <c:pt idx="17">
                  <c:v>2.8037383177570101</c:v>
                </c:pt>
                <c:pt idx="18">
                  <c:v>2.8037383177570101</c:v>
                </c:pt>
                <c:pt idx="19">
                  <c:v>2.8037383177570101</c:v>
                </c:pt>
                <c:pt idx="20">
                  <c:v>2.8037383177570101</c:v>
                </c:pt>
                <c:pt idx="21">
                  <c:v>3.7383177570093502</c:v>
                </c:pt>
                <c:pt idx="22">
                  <c:v>5.6074766355140202</c:v>
                </c:pt>
                <c:pt idx="23">
                  <c:v>6.5420560747663599</c:v>
                </c:pt>
                <c:pt idx="24">
                  <c:v>9.3457943925233593</c:v>
                </c:pt>
                <c:pt idx="25">
                  <c:v>14.953271028037401</c:v>
                </c:pt>
                <c:pt idx="26">
                  <c:v>15.887850467289701</c:v>
                </c:pt>
                <c:pt idx="27">
                  <c:v>19.6261682242991</c:v>
                </c:pt>
              </c:numCache>
            </c:numRef>
          </c:val>
          <c:extLst>
            <c:ext xmlns:c16="http://schemas.microsoft.com/office/drawing/2014/chart" uri="{C3380CC4-5D6E-409C-BE32-E72D297353CC}">
              <c16:uniqueId val="{00000000-DBEE-4E85-AD89-77F7F8135942}"/>
            </c:ext>
          </c:extLst>
        </c:ser>
        <c:ser>
          <c:idx val="1"/>
          <c:order val="1"/>
          <c:tx>
            <c:strRef>
              <c:f>'P2'!$C$3</c:f>
              <c:strCache>
                <c:ptCount val="1"/>
                <c:pt idx="0">
                  <c:v>Establecimientos de crédito</c:v>
                </c:pt>
              </c:strCache>
            </c:strRef>
          </c:tx>
          <c:spPr>
            <a:solidFill>
              <a:schemeClr val="accent6">
                <a:lumMod val="75000"/>
              </a:schemeClr>
            </a:solidFill>
          </c:spPr>
          <c:invertIfNegative val="0"/>
          <c:cat>
            <c:strRef>
              <c:f>'P2'!$A$5:$A$32</c:f>
              <c:strCache>
                <c:ptCount val="28"/>
                <c:pt idx="0">
                  <c:v>Aumento en la volatilidad del tipo de cambio</c:v>
                </c:pt>
                <c:pt idx="1">
                  <c:v>Reducción de la inversión privada</c:v>
                </c:pt>
                <c:pt idx="2">
                  <c:v>Pérdida de confianza en el cumplimiento de la meta de inflación</c:v>
                </c:pt>
                <c:pt idx="3">
                  <c:v>Riesgo climático</c:v>
                </c:pt>
                <c:pt idx="4">
                  <c:v>Riesgo de interconexión (vínculos existentes entre las instituciones financieras bancarias, no bancarias, y los proveedores de servicios de infraestructura financiera)</c:v>
                </c:pt>
                <c:pt idx="5">
                  <c:v>Riesgo geopolítico</c:v>
                </c:pt>
                <c:pt idx="6">
                  <c:v>Caída en el precio de los activos inmobiliarios</c:v>
                </c:pt>
                <c:pt idx="7">
                  <c:v>Deterioro del mercado laboral colombiano</c:v>
                </c:pt>
                <c:pt idx="8">
                  <c:v>Deterioro en el panorama económico de nuestros principales socios comerciales</c:v>
                </c:pt>
                <c:pt idx="9">
                  <c:v>Deterioro en el panorama económico mundial</c:v>
                </c:pt>
                <c:pt idx="10">
                  <c:v>Falla de una entidad del sistema financiero</c:v>
                </c:pt>
                <c:pt idx="11">
                  <c:v>Otro</c:v>
                </c:pt>
                <c:pt idx="12">
                  <c:v>Salida de capitales dada la incertidumbre de las condiciones económicas internas y externas</c:v>
                </c:pt>
                <c:pt idx="13">
                  <c:v>Volatilidad en el mercado de capitales</c:v>
                </c:pt>
                <c:pt idx="14">
                  <c:v>Aumento de los costos de operación</c:v>
                </c:pt>
                <c:pt idx="15">
                  <c:v>Incremento en la deuda de los hogares y las empresas</c:v>
                </c:pt>
                <c:pt idx="16">
                  <c:v>Pérdida de confianza en los reguladores</c:v>
                </c:pt>
                <c:pt idx="17">
                  <c:v>Caída en la confianza inversionista</c:v>
                </c:pt>
                <c:pt idx="18">
                  <c:v>Materialización del riesgo operativo (terrorismo, fraude, etc)</c:v>
                </c:pt>
                <c:pt idx="19">
                  <c:v>Problemas de liquidez de corto plazo</c:v>
                </c:pt>
                <c:pt idx="20">
                  <c:v>Riesgo cibernético</c:v>
                </c:pt>
                <c:pt idx="21">
                  <c:v>Riesgo político interno</c:v>
                </c:pt>
                <c:pt idx="22">
                  <c:v>Consecuencias no previstas frente a cambios en la regulación</c:v>
                </c:pt>
                <c:pt idx="23">
                  <c:v>Restricción en las fuentes de fondeo</c:v>
                </c:pt>
                <c:pt idx="24">
                  <c:v>Caída en el precio de los activos financieros</c:v>
                </c:pt>
                <c:pt idx="25">
                  <c:v>Deterioro del crecimiento económico en Colombia</c:v>
                </c:pt>
                <c:pt idx="26">
                  <c:v>Materialización del riesgo de crédito</c:v>
                </c:pt>
                <c:pt idx="27">
                  <c:v>Deterioro en la posición fiscal del gobierno colombiano</c:v>
                </c:pt>
              </c:strCache>
            </c:strRef>
          </c:cat>
          <c:val>
            <c:numRef>
              <c:f>'P2'!$C$5:$C$32</c:f>
              <c:numCache>
                <c:formatCode>0.0</c:formatCode>
                <c:ptCount val="28"/>
                <c:pt idx="0">
                  <c:v>0</c:v>
                </c:pt>
                <c:pt idx="1">
                  <c:v>0</c:v>
                </c:pt>
                <c:pt idx="2">
                  <c:v>0</c:v>
                </c:pt>
                <c:pt idx="3">
                  <c:v>0</c:v>
                </c:pt>
                <c:pt idx="4">
                  <c:v>0</c:v>
                </c:pt>
                <c:pt idx="5">
                  <c:v>0</c:v>
                </c:pt>
                <c:pt idx="6">
                  <c:v>0</c:v>
                </c:pt>
                <c:pt idx="7">
                  <c:v>0</c:v>
                </c:pt>
                <c:pt idx="8">
                  <c:v>1.88679245283019</c:v>
                </c:pt>
                <c:pt idx="9">
                  <c:v>0</c:v>
                </c:pt>
                <c:pt idx="10">
                  <c:v>1.88679245283019</c:v>
                </c:pt>
                <c:pt idx="11">
                  <c:v>1.88679245283019</c:v>
                </c:pt>
                <c:pt idx="12">
                  <c:v>0</c:v>
                </c:pt>
                <c:pt idx="13">
                  <c:v>0</c:v>
                </c:pt>
                <c:pt idx="14">
                  <c:v>1.88679245283019</c:v>
                </c:pt>
                <c:pt idx="15">
                  <c:v>3.7735849056603801</c:v>
                </c:pt>
                <c:pt idx="16">
                  <c:v>0</c:v>
                </c:pt>
                <c:pt idx="17">
                  <c:v>0</c:v>
                </c:pt>
                <c:pt idx="18">
                  <c:v>3.7735849056603801</c:v>
                </c:pt>
                <c:pt idx="19">
                  <c:v>3.7735849056603801</c:v>
                </c:pt>
                <c:pt idx="20">
                  <c:v>3.7735849056603801</c:v>
                </c:pt>
                <c:pt idx="21">
                  <c:v>3.7735849056603801</c:v>
                </c:pt>
                <c:pt idx="22">
                  <c:v>1.88679245283019</c:v>
                </c:pt>
                <c:pt idx="23">
                  <c:v>9.4339622641509404</c:v>
                </c:pt>
                <c:pt idx="24">
                  <c:v>1.88679245283019</c:v>
                </c:pt>
                <c:pt idx="25">
                  <c:v>18.867924528301899</c:v>
                </c:pt>
                <c:pt idx="26">
                  <c:v>26.415094339622598</c:v>
                </c:pt>
                <c:pt idx="27">
                  <c:v>15.094339622641501</c:v>
                </c:pt>
              </c:numCache>
            </c:numRef>
          </c:val>
          <c:extLst>
            <c:ext xmlns:c16="http://schemas.microsoft.com/office/drawing/2014/chart" uri="{C3380CC4-5D6E-409C-BE32-E72D297353CC}">
              <c16:uniqueId val="{00000001-DBEE-4E85-AD89-77F7F8135942}"/>
            </c:ext>
          </c:extLst>
        </c:ser>
        <c:ser>
          <c:idx val="2"/>
          <c:order val="2"/>
          <c:tx>
            <c:strRef>
              <c:f>'P2'!$D$3</c:f>
              <c:strCache>
                <c:ptCount val="1"/>
                <c:pt idx="0">
                  <c:v>Instituciones financieras no bancarias</c:v>
                </c:pt>
              </c:strCache>
            </c:strRef>
          </c:tx>
          <c:spPr>
            <a:solidFill>
              <a:srgbClr val="FFC000"/>
            </a:solidFill>
          </c:spPr>
          <c:invertIfNegative val="0"/>
          <c:cat>
            <c:strRef>
              <c:f>'P2'!$A$5:$A$32</c:f>
              <c:strCache>
                <c:ptCount val="28"/>
                <c:pt idx="0">
                  <c:v>Aumento en la volatilidad del tipo de cambio</c:v>
                </c:pt>
                <c:pt idx="1">
                  <c:v>Reducción de la inversión privada</c:v>
                </c:pt>
                <c:pt idx="2">
                  <c:v>Pérdida de confianza en el cumplimiento de la meta de inflación</c:v>
                </c:pt>
                <c:pt idx="3">
                  <c:v>Riesgo climático</c:v>
                </c:pt>
                <c:pt idx="4">
                  <c:v>Riesgo de interconexión (vínculos existentes entre las instituciones financieras bancarias, no bancarias, y los proveedores de servicios de infraestructura financiera)</c:v>
                </c:pt>
                <c:pt idx="5">
                  <c:v>Riesgo geopolítico</c:v>
                </c:pt>
                <c:pt idx="6">
                  <c:v>Caída en el precio de los activos inmobiliarios</c:v>
                </c:pt>
                <c:pt idx="7">
                  <c:v>Deterioro del mercado laboral colombiano</c:v>
                </c:pt>
                <c:pt idx="8">
                  <c:v>Deterioro en el panorama económico de nuestros principales socios comerciales</c:v>
                </c:pt>
                <c:pt idx="9">
                  <c:v>Deterioro en el panorama económico mundial</c:v>
                </c:pt>
                <c:pt idx="10">
                  <c:v>Falla de una entidad del sistema financiero</c:v>
                </c:pt>
                <c:pt idx="11">
                  <c:v>Otro</c:v>
                </c:pt>
                <c:pt idx="12">
                  <c:v>Salida de capitales dada la incertidumbre de las condiciones económicas internas y externas</c:v>
                </c:pt>
                <c:pt idx="13">
                  <c:v>Volatilidad en el mercado de capitales</c:v>
                </c:pt>
                <c:pt idx="14">
                  <c:v>Aumento de los costos de operación</c:v>
                </c:pt>
                <c:pt idx="15">
                  <c:v>Incremento en la deuda de los hogares y las empresas</c:v>
                </c:pt>
                <c:pt idx="16">
                  <c:v>Pérdida de confianza en los reguladores</c:v>
                </c:pt>
                <c:pt idx="17">
                  <c:v>Caída en la confianza inversionista</c:v>
                </c:pt>
                <c:pt idx="18">
                  <c:v>Materialización del riesgo operativo (terrorismo, fraude, etc)</c:v>
                </c:pt>
                <c:pt idx="19">
                  <c:v>Problemas de liquidez de corto plazo</c:v>
                </c:pt>
                <c:pt idx="20">
                  <c:v>Riesgo cibernético</c:v>
                </c:pt>
                <c:pt idx="21">
                  <c:v>Riesgo político interno</c:v>
                </c:pt>
                <c:pt idx="22">
                  <c:v>Consecuencias no previstas frente a cambios en la regulación</c:v>
                </c:pt>
                <c:pt idx="23">
                  <c:v>Restricción en las fuentes de fondeo</c:v>
                </c:pt>
                <c:pt idx="24">
                  <c:v>Caída en el precio de los activos financieros</c:v>
                </c:pt>
                <c:pt idx="25">
                  <c:v>Deterioro del crecimiento económico en Colombia</c:v>
                </c:pt>
                <c:pt idx="26">
                  <c:v>Materialización del riesgo de crédito</c:v>
                </c:pt>
                <c:pt idx="27">
                  <c:v>Deterioro en la posición fiscal del gobierno colombiano</c:v>
                </c:pt>
              </c:strCache>
            </c:strRef>
          </c:cat>
          <c:val>
            <c:numRef>
              <c:f>'P2'!$D$5:$D$32</c:f>
              <c:numCache>
                <c:formatCode>0.0</c:formatCode>
                <c:ptCount val="28"/>
                <c:pt idx="0">
                  <c:v>0</c:v>
                </c:pt>
                <c:pt idx="1">
                  <c:v>0</c:v>
                </c:pt>
                <c:pt idx="2">
                  <c:v>0</c:v>
                </c:pt>
                <c:pt idx="3">
                  <c:v>0</c:v>
                </c:pt>
                <c:pt idx="4">
                  <c:v>0</c:v>
                </c:pt>
                <c:pt idx="5">
                  <c:v>0</c:v>
                </c:pt>
                <c:pt idx="6">
                  <c:v>1.8518518518518501</c:v>
                </c:pt>
                <c:pt idx="7">
                  <c:v>1.8518518518518501</c:v>
                </c:pt>
                <c:pt idx="8">
                  <c:v>0</c:v>
                </c:pt>
                <c:pt idx="9">
                  <c:v>1.8518518518518501</c:v>
                </c:pt>
                <c:pt idx="10">
                  <c:v>0</c:v>
                </c:pt>
                <c:pt idx="11">
                  <c:v>0</c:v>
                </c:pt>
                <c:pt idx="12">
                  <c:v>1.8518518518518501</c:v>
                </c:pt>
                <c:pt idx="13">
                  <c:v>1.8518518518518501</c:v>
                </c:pt>
                <c:pt idx="14">
                  <c:v>1.8518518518518501</c:v>
                </c:pt>
                <c:pt idx="15">
                  <c:v>0</c:v>
                </c:pt>
                <c:pt idx="16">
                  <c:v>3.7037037037037002</c:v>
                </c:pt>
                <c:pt idx="17">
                  <c:v>5.5555555555555598</c:v>
                </c:pt>
                <c:pt idx="18">
                  <c:v>1.8518518518518501</c:v>
                </c:pt>
                <c:pt idx="19">
                  <c:v>1.8518518518518501</c:v>
                </c:pt>
                <c:pt idx="20">
                  <c:v>1.8518518518518501</c:v>
                </c:pt>
                <c:pt idx="21">
                  <c:v>3.7037037037037002</c:v>
                </c:pt>
                <c:pt idx="22">
                  <c:v>9.2592592592592595</c:v>
                </c:pt>
                <c:pt idx="23">
                  <c:v>3.7037037037037002</c:v>
                </c:pt>
                <c:pt idx="24">
                  <c:v>16.6666666666667</c:v>
                </c:pt>
                <c:pt idx="25">
                  <c:v>11.1111111111111</c:v>
                </c:pt>
                <c:pt idx="26">
                  <c:v>5.5555555555555598</c:v>
                </c:pt>
                <c:pt idx="27">
                  <c:v>24.074074074074101</c:v>
                </c:pt>
              </c:numCache>
            </c:numRef>
          </c:val>
          <c:extLst>
            <c:ext xmlns:c16="http://schemas.microsoft.com/office/drawing/2014/chart" uri="{C3380CC4-5D6E-409C-BE32-E72D297353CC}">
              <c16:uniqueId val="{00000002-DBEE-4E85-AD89-77F7F8135942}"/>
            </c:ext>
          </c:extLst>
        </c:ser>
        <c:dLbls>
          <c:showLegendKey val="0"/>
          <c:showVal val="0"/>
          <c:showCatName val="0"/>
          <c:showSerName val="0"/>
          <c:showPercent val="0"/>
          <c:showBubbleSize val="0"/>
        </c:dLbls>
        <c:gapWidth val="150"/>
        <c:axId val="1048369920"/>
        <c:axId val="1"/>
      </c:barChart>
      <c:catAx>
        <c:axId val="1048369920"/>
        <c:scaling>
          <c:orientation val="minMax"/>
        </c:scaling>
        <c:delete val="0"/>
        <c:axPos val="l"/>
        <c:numFmt formatCode="General"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ES"/>
          </a:p>
        </c:txPr>
        <c:crossAx val="1"/>
        <c:crosses val="autoZero"/>
        <c:auto val="1"/>
        <c:lblAlgn val="ctr"/>
        <c:lblOffset val="100"/>
        <c:noMultiLvlLbl val="0"/>
      </c:catAx>
      <c:valAx>
        <c:axId val="1"/>
        <c:scaling>
          <c:orientation val="minMax"/>
        </c:scaling>
        <c:delete val="0"/>
        <c:axPos val="b"/>
        <c:numFmt formatCode="#,##0" sourceLinked="0"/>
        <c:majorTickMark val="in"/>
        <c:minorTickMark val="none"/>
        <c:tickLblPos val="nextTo"/>
        <c:spPr>
          <a:ln>
            <a:solidFill>
              <a:schemeClr val="tx1"/>
            </a:solidFill>
          </a:ln>
        </c:spPr>
        <c:txPr>
          <a:bodyPr rot="0" vert="horz"/>
          <a:lstStyle/>
          <a:p>
            <a:pPr>
              <a:defRPr sz="1200" b="0" i="0" u="none" strike="noStrike" baseline="0">
                <a:solidFill>
                  <a:srgbClr val="000000"/>
                </a:solidFill>
                <a:latin typeface="Calibri"/>
                <a:ea typeface="Calibri"/>
                <a:cs typeface="Calibri"/>
              </a:defRPr>
            </a:pPr>
            <a:endParaRPr lang="es-ES"/>
          </a:p>
        </c:txPr>
        <c:crossAx val="1048369920"/>
        <c:crosses val="autoZero"/>
        <c:crossBetween val="between"/>
      </c:valAx>
    </c:plotArea>
    <c:legend>
      <c:legendPos val="r"/>
      <c:layout>
        <c:manualLayout>
          <c:xMode val="edge"/>
          <c:yMode val="edge"/>
          <c:x val="9.0911963453818051E-2"/>
          <c:y val="0.91478984045913181"/>
          <c:w val="0.75926462854985133"/>
          <c:h val="7.4846455003935275E-2"/>
        </c:manualLayout>
      </c:layout>
      <c:overlay val="0"/>
      <c:txPr>
        <a:bodyPr/>
        <a:lstStyle/>
        <a:p>
          <a:pPr>
            <a:defRPr sz="1400" b="0" i="0" u="none" strike="noStrike" baseline="0">
              <a:solidFill>
                <a:srgbClr val="000000"/>
              </a:solidFill>
              <a:latin typeface="Calibri"/>
              <a:ea typeface="Calibri"/>
              <a:cs typeface="Calibri"/>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El riesgo con mayor probabilidad de ocurrencia sobre el desempeño del sistema financiero colombiano  (% entidades) </a:t>
            </a:r>
          </a:p>
        </c:rich>
      </c:tx>
      <c:layout/>
      <c:overlay val="0"/>
    </c:title>
    <c:autoTitleDeleted val="0"/>
    <c:plotArea>
      <c:layout>
        <c:manualLayout>
          <c:layoutTarget val="inner"/>
          <c:xMode val="edge"/>
          <c:yMode val="edge"/>
          <c:x val="0.47742796630284723"/>
          <c:y val="0.10760832035033054"/>
          <c:w val="0.50121177026754382"/>
          <c:h val="0.78418080761295217"/>
        </c:manualLayout>
      </c:layout>
      <c:barChart>
        <c:barDir val="bar"/>
        <c:grouping val="clustered"/>
        <c:varyColors val="0"/>
        <c:ser>
          <c:idx val="0"/>
          <c:order val="0"/>
          <c:tx>
            <c:strRef>
              <c:f>'P3'!$B$3</c:f>
              <c:strCache>
                <c:ptCount val="1"/>
                <c:pt idx="0">
                  <c:v>Total de entidades</c:v>
                </c:pt>
              </c:strCache>
            </c:strRef>
          </c:tx>
          <c:spPr>
            <a:solidFill>
              <a:srgbClr val="C00000"/>
            </a:solidFill>
          </c:spPr>
          <c:invertIfNegative val="0"/>
          <c:cat>
            <c:strRef>
              <c:f>'P3'!$A$5:$A$32</c:f>
              <c:strCache>
                <c:ptCount val="28"/>
                <c:pt idx="0">
                  <c:v>Caída en el precio de los activos inmobiliarios</c:v>
                </c:pt>
                <c:pt idx="1">
                  <c:v>Caída en la confianza inversionista</c:v>
                </c:pt>
                <c:pt idx="2">
                  <c:v>Falla de una entidad del sistema financiero</c:v>
                </c:pt>
                <c:pt idx="3">
                  <c:v>Incremento en la deuda de los hogares y las empresas</c:v>
                </c:pt>
                <c:pt idx="4">
                  <c:v>Materialización del riesgo operativo (terrorismo, fraude, etc)</c:v>
                </c:pt>
                <c:pt idx="5">
                  <c:v>Otro</c:v>
                </c:pt>
                <c:pt idx="6">
                  <c:v>Pérdida de confianza en los reguladores</c:v>
                </c:pt>
                <c:pt idx="7">
                  <c:v>Problemas de liquidez de corto plazo</c:v>
                </c:pt>
                <c:pt idx="8">
                  <c:v>Riesgo climático</c:v>
                </c:pt>
                <c:pt idx="9">
                  <c:v>Riesgo de interconexión (vínculos existentes entre las instituciones financieras bancarias, no bancarias, y los proveedores de servicios de infraestructura financiera)</c:v>
                </c:pt>
                <c:pt idx="10">
                  <c:v>Riesgo geopolítico</c:v>
                </c:pt>
                <c:pt idx="11">
                  <c:v>Aumento en la volatilidad del tipo de cambio</c:v>
                </c:pt>
                <c:pt idx="12">
                  <c:v>Reducción de la inversión privada</c:v>
                </c:pt>
                <c:pt idx="13">
                  <c:v>Deterioro en el panorama económico de nuestros principales socios comerciales</c:v>
                </c:pt>
                <c:pt idx="14">
                  <c:v>Deterioro en el panorama económico mundial</c:v>
                </c:pt>
                <c:pt idx="15">
                  <c:v>Pérdida de confianza en el cumplimiento de la meta de inflación</c:v>
                </c:pt>
                <c:pt idx="16">
                  <c:v>Riesgo cibernético</c:v>
                </c:pt>
                <c:pt idx="17">
                  <c:v>Salida de capitales dada la incertidumbre de las condiciones económicas internas y externas</c:v>
                </c:pt>
                <c:pt idx="18">
                  <c:v>Volatilidad en el mercado de capitales</c:v>
                </c:pt>
                <c:pt idx="19">
                  <c:v>Aumento de los costos de operación</c:v>
                </c:pt>
                <c:pt idx="20">
                  <c:v>Caída en el precio de los activos financieros</c:v>
                </c:pt>
                <c:pt idx="21">
                  <c:v>Restricción en las fuentes de fondeo</c:v>
                </c:pt>
                <c:pt idx="22">
                  <c:v>Consecuencias no previstas frente a cambios en la regulación</c:v>
                </c:pt>
                <c:pt idx="23">
                  <c:v>Riesgo político interno</c:v>
                </c:pt>
                <c:pt idx="24">
                  <c:v>Materialización del riesgo de crédito</c:v>
                </c:pt>
                <c:pt idx="25">
                  <c:v>Deterioro del mercado laboral colombiano</c:v>
                </c:pt>
                <c:pt idx="26">
                  <c:v>Deterioro del crecimiento económico en Colombia</c:v>
                </c:pt>
                <c:pt idx="27">
                  <c:v>Deterioro en la posición fiscal del gobierno colombiano</c:v>
                </c:pt>
              </c:strCache>
            </c:strRef>
          </c:cat>
          <c:val>
            <c:numRef>
              <c:f>'P3'!$B$5:$B$32</c:f>
              <c:numCache>
                <c:formatCode>0.0</c:formatCode>
                <c:ptCount val="28"/>
                <c:pt idx="0">
                  <c:v>0</c:v>
                </c:pt>
                <c:pt idx="1">
                  <c:v>0</c:v>
                </c:pt>
                <c:pt idx="2">
                  <c:v>0</c:v>
                </c:pt>
                <c:pt idx="3">
                  <c:v>0</c:v>
                </c:pt>
                <c:pt idx="4">
                  <c:v>0</c:v>
                </c:pt>
                <c:pt idx="5">
                  <c:v>0</c:v>
                </c:pt>
                <c:pt idx="6">
                  <c:v>0</c:v>
                </c:pt>
                <c:pt idx="7">
                  <c:v>0</c:v>
                </c:pt>
                <c:pt idx="8">
                  <c:v>0</c:v>
                </c:pt>
                <c:pt idx="9">
                  <c:v>0</c:v>
                </c:pt>
                <c:pt idx="10">
                  <c:v>0</c:v>
                </c:pt>
                <c:pt idx="11">
                  <c:v>0.81300813008130102</c:v>
                </c:pt>
                <c:pt idx="12">
                  <c:v>0.81300813008130102</c:v>
                </c:pt>
                <c:pt idx="13">
                  <c:v>0.81300813008130102</c:v>
                </c:pt>
                <c:pt idx="14">
                  <c:v>0.81300813008130102</c:v>
                </c:pt>
                <c:pt idx="15">
                  <c:v>0.81300813008130102</c:v>
                </c:pt>
                <c:pt idx="16">
                  <c:v>0.81300813008130102</c:v>
                </c:pt>
                <c:pt idx="17">
                  <c:v>0.81300813008130102</c:v>
                </c:pt>
                <c:pt idx="18">
                  <c:v>0.81300813008130102</c:v>
                </c:pt>
                <c:pt idx="19">
                  <c:v>1.6260162601626</c:v>
                </c:pt>
                <c:pt idx="20">
                  <c:v>1.6260162601626</c:v>
                </c:pt>
                <c:pt idx="21">
                  <c:v>1.6260162601626</c:v>
                </c:pt>
                <c:pt idx="22">
                  <c:v>3.2520325203252001</c:v>
                </c:pt>
                <c:pt idx="23">
                  <c:v>3.2520325203252001</c:v>
                </c:pt>
                <c:pt idx="24">
                  <c:v>4.0650406504065</c:v>
                </c:pt>
                <c:pt idx="25">
                  <c:v>5.6910569105691096</c:v>
                </c:pt>
                <c:pt idx="26">
                  <c:v>6.5040650406504099</c:v>
                </c:pt>
                <c:pt idx="27">
                  <c:v>65.853658536585399</c:v>
                </c:pt>
              </c:numCache>
            </c:numRef>
          </c:val>
          <c:extLst>
            <c:ext xmlns:c16="http://schemas.microsoft.com/office/drawing/2014/chart" uri="{C3380CC4-5D6E-409C-BE32-E72D297353CC}">
              <c16:uniqueId val="{00000000-2368-423D-9204-7C68C79867A3}"/>
            </c:ext>
          </c:extLst>
        </c:ser>
        <c:ser>
          <c:idx val="1"/>
          <c:order val="1"/>
          <c:tx>
            <c:strRef>
              <c:f>'P3'!$C$3</c:f>
              <c:strCache>
                <c:ptCount val="1"/>
                <c:pt idx="0">
                  <c:v>Establecimientos de crédito</c:v>
                </c:pt>
              </c:strCache>
            </c:strRef>
          </c:tx>
          <c:spPr>
            <a:solidFill>
              <a:schemeClr val="accent6"/>
            </a:solidFill>
          </c:spPr>
          <c:invertIfNegative val="0"/>
          <c:cat>
            <c:strRef>
              <c:f>'P3'!$A$5:$A$32</c:f>
              <c:strCache>
                <c:ptCount val="28"/>
                <c:pt idx="0">
                  <c:v>Caída en el precio de los activos inmobiliarios</c:v>
                </c:pt>
                <c:pt idx="1">
                  <c:v>Caída en la confianza inversionista</c:v>
                </c:pt>
                <c:pt idx="2">
                  <c:v>Falla de una entidad del sistema financiero</c:v>
                </c:pt>
                <c:pt idx="3">
                  <c:v>Incremento en la deuda de los hogares y las empresas</c:v>
                </c:pt>
                <c:pt idx="4">
                  <c:v>Materialización del riesgo operativo (terrorismo, fraude, etc)</c:v>
                </c:pt>
                <c:pt idx="5">
                  <c:v>Otro</c:v>
                </c:pt>
                <c:pt idx="6">
                  <c:v>Pérdida de confianza en los reguladores</c:v>
                </c:pt>
                <c:pt idx="7">
                  <c:v>Problemas de liquidez de corto plazo</c:v>
                </c:pt>
                <c:pt idx="8">
                  <c:v>Riesgo climático</c:v>
                </c:pt>
                <c:pt idx="9">
                  <c:v>Riesgo de interconexión (vínculos existentes entre las instituciones financieras bancarias, no bancarias, y los proveedores de servicios de infraestructura financiera)</c:v>
                </c:pt>
                <c:pt idx="10">
                  <c:v>Riesgo geopolítico</c:v>
                </c:pt>
                <c:pt idx="11">
                  <c:v>Aumento en la volatilidad del tipo de cambio</c:v>
                </c:pt>
                <c:pt idx="12">
                  <c:v>Reducción de la inversión privada</c:v>
                </c:pt>
                <c:pt idx="13">
                  <c:v>Deterioro en el panorama económico de nuestros principales socios comerciales</c:v>
                </c:pt>
                <c:pt idx="14">
                  <c:v>Deterioro en el panorama económico mundial</c:v>
                </c:pt>
                <c:pt idx="15">
                  <c:v>Pérdida de confianza en el cumplimiento de la meta de inflación</c:v>
                </c:pt>
                <c:pt idx="16">
                  <c:v>Riesgo cibernético</c:v>
                </c:pt>
                <c:pt idx="17">
                  <c:v>Salida de capitales dada la incertidumbre de las condiciones económicas internas y externas</c:v>
                </c:pt>
                <c:pt idx="18">
                  <c:v>Volatilidad en el mercado de capitales</c:v>
                </c:pt>
                <c:pt idx="19">
                  <c:v>Aumento de los costos de operación</c:v>
                </c:pt>
                <c:pt idx="20">
                  <c:v>Caída en el precio de los activos financieros</c:v>
                </c:pt>
                <c:pt idx="21">
                  <c:v>Restricción en las fuentes de fondeo</c:v>
                </c:pt>
                <c:pt idx="22">
                  <c:v>Consecuencias no previstas frente a cambios en la regulación</c:v>
                </c:pt>
                <c:pt idx="23">
                  <c:v>Riesgo político interno</c:v>
                </c:pt>
                <c:pt idx="24">
                  <c:v>Materialización del riesgo de crédito</c:v>
                </c:pt>
                <c:pt idx="25">
                  <c:v>Deterioro del mercado laboral colombiano</c:v>
                </c:pt>
                <c:pt idx="26">
                  <c:v>Deterioro del crecimiento económico en Colombia</c:v>
                </c:pt>
                <c:pt idx="27">
                  <c:v>Deterioro en la posición fiscal del gobierno colombiano</c:v>
                </c:pt>
              </c:strCache>
            </c:strRef>
          </c:cat>
          <c:val>
            <c:numRef>
              <c:f>'P3'!$C$5:$C$32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1.88679245283019</c:v>
                </c:pt>
                <c:pt idx="13">
                  <c:v>0</c:v>
                </c:pt>
                <c:pt idx="14">
                  <c:v>0</c:v>
                </c:pt>
                <c:pt idx="15">
                  <c:v>0</c:v>
                </c:pt>
                <c:pt idx="16">
                  <c:v>0</c:v>
                </c:pt>
                <c:pt idx="17">
                  <c:v>1.88679245283019</c:v>
                </c:pt>
                <c:pt idx="18">
                  <c:v>0</c:v>
                </c:pt>
                <c:pt idx="19">
                  <c:v>1.88679245283019</c:v>
                </c:pt>
                <c:pt idx="20">
                  <c:v>1.88679245283019</c:v>
                </c:pt>
                <c:pt idx="21">
                  <c:v>3.7735849056603801</c:v>
                </c:pt>
                <c:pt idx="22">
                  <c:v>3.7735849056603801</c:v>
                </c:pt>
                <c:pt idx="23">
                  <c:v>1.88679245283019</c:v>
                </c:pt>
                <c:pt idx="24">
                  <c:v>9.4339622641509404</c:v>
                </c:pt>
                <c:pt idx="25">
                  <c:v>3.7735849056603801</c:v>
                </c:pt>
                <c:pt idx="26">
                  <c:v>9.4339622641509404</c:v>
                </c:pt>
                <c:pt idx="27">
                  <c:v>60.377358490566003</c:v>
                </c:pt>
              </c:numCache>
            </c:numRef>
          </c:val>
          <c:extLst>
            <c:ext xmlns:c16="http://schemas.microsoft.com/office/drawing/2014/chart" uri="{C3380CC4-5D6E-409C-BE32-E72D297353CC}">
              <c16:uniqueId val="{00000001-2368-423D-9204-7C68C79867A3}"/>
            </c:ext>
          </c:extLst>
        </c:ser>
        <c:ser>
          <c:idx val="2"/>
          <c:order val="2"/>
          <c:tx>
            <c:strRef>
              <c:f>'P3'!$D$3</c:f>
              <c:strCache>
                <c:ptCount val="1"/>
                <c:pt idx="0">
                  <c:v>Instituciones financieras no bancarias</c:v>
                </c:pt>
              </c:strCache>
            </c:strRef>
          </c:tx>
          <c:spPr>
            <a:solidFill>
              <a:srgbClr val="FFC000"/>
            </a:solidFill>
          </c:spPr>
          <c:invertIfNegative val="0"/>
          <c:cat>
            <c:strRef>
              <c:f>'P3'!$A$5:$A$32</c:f>
              <c:strCache>
                <c:ptCount val="28"/>
                <c:pt idx="0">
                  <c:v>Caída en el precio de los activos inmobiliarios</c:v>
                </c:pt>
                <c:pt idx="1">
                  <c:v>Caída en la confianza inversionista</c:v>
                </c:pt>
                <c:pt idx="2">
                  <c:v>Falla de una entidad del sistema financiero</c:v>
                </c:pt>
                <c:pt idx="3">
                  <c:v>Incremento en la deuda de los hogares y las empresas</c:v>
                </c:pt>
                <c:pt idx="4">
                  <c:v>Materialización del riesgo operativo (terrorismo, fraude, etc)</c:v>
                </c:pt>
                <c:pt idx="5">
                  <c:v>Otro</c:v>
                </c:pt>
                <c:pt idx="6">
                  <c:v>Pérdida de confianza en los reguladores</c:v>
                </c:pt>
                <c:pt idx="7">
                  <c:v>Problemas de liquidez de corto plazo</c:v>
                </c:pt>
                <c:pt idx="8">
                  <c:v>Riesgo climático</c:v>
                </c:pt>
                <c:pt idx="9">
                  <c:v>Riesgo de interconexión (vínculos existentes entre las instituciones financieras bancarias, no bancarias, y los proveedores de servicios de infraestructura financiera)</c:v>
                </c:pt>
                <c:pt idx="10">
                  <c:v>Riesgo geopolítico</c:v>
                </c:pt>
                <c:pt idx="11">
                  <c:v>Aumento en la volatilidad del tipo de cambio</c:v>
                </c:pt>
                <c:pt idx="12">
                  <c:v>Reducción de la inversión privada</c:v>
                </c:pt>
                <c:pt idx="13">
                  <c:v>Deterioro en el panorama económico de nuestros principales socios comerciales</c:v>
                </c:pt>
                <c:pt idx="14">
                  <c:v>Deterioro en el panorama económico mundial</c:v>
                </c:pt>
                <c:pt idx="15">
                  <c:v>Pérdida de confianza en el cumplimiento de la meta de inflación</c:v>
                </c:pt>
                <c:pt idx="16">
                  <c:v>Riesgo cibernético</c:v>
                </c:pt>
                <c:pt idx="17">
                  <c:v>Salida de capitales dada la incertidumbre de las condiciones económicas internas y externas</c:v>
                </c:pt>
                <c:pt idx="18">
                  <c:v>Volatilidad en el mercado de capitales</c:v>
                </c:pt>
                <c:pt idx="19">
                  <c:v>Aumento de los costos de operación</c:v>
                </c:pt>
                <c:pt idx="20">
                  <c:v>Caída en el precio de los activos financieros</c:v>
                </c:pt>
                <c:pt idx="21">
                  <c:v>Restricción en las fuentes de fondeo</c:v>
                </c:pt>
                <c:pt idx="22">
                  <c:v>Consecuencias no previstas frente a cambios en la regulación</c:v>
                </c:pt>
                <c:pt idx="23">
                  <c:v>Riesgo político interno</c:v>
                </c:pt>
                <c:pt idx="24">
                  <c:v>Materialización del riesgo de crédito</c:v>
                </c:pt>
                <c:pt idx="25">
                  <c:v>Deterioro del mercado laboral colombiano</c:v>
                </c:pt>
                <c:pt idx="26">
                  <c:v>Deterioro del crecimiento económico en Colombia</c:v>
                </c:pt>
                <c:pt idx="27">
                  <c:v>Deterioro en la posición fiscal del gobierno colombiano</c:v>
                </c:pt>
              </c:strCache>
            </c:strRef>
          </c:cat>
          <c:val>
            <c:numRef>
              <c:f>'P3'!$D$5:$D$32</c:f>
              <c:numCache>
                <c:formatCode>0.0</c:formatCode>
                <c:ptCount val="28"/>
                <c:pt idx="0">
                  <c:v>0</c:v>
                </c:pt>
                <c:pt idx="1">
                  <c:v>0</c:v>
                </c:pt>
                <c:pt idx="2">
                  <c:v>0</c:v>
                </c:pt>
                <c:pt idx="3">
                  <c:v>0</c:v>
                </c:pt>
                <c:pt idx="4">
                  <c:v>0</c:v>
                </c:pt>
                <c:pt idx="5">
                  <c:v>0</c:v>
                </c:pt>
                <c:pt idx="6">
                  <c:v>0</c:v>
                </c:pt>
                <c:pt idx="7">
                  <c:v>0</c:v>
                </c:pt>
                <c:pt idx="8">
                  <c:v>0</c:v>
                </c:pt>
                <c:pt idx="9">
                  <c:v>0</c:v>
                </c:pt>
                <c:pt idx="10">
                  <c:v>0</c:v>
                </c:pt>
                <c:pt idx="11">
                  <c:v>1.8518518518518501</c:v>
                </c:pt>
                <c:pt idx="12">
                  <c:v>0</c:v>
                </c:pt>
                <c:pt idx="13">
                  <c:v>1.8518518518518501</c:v>
                </c:pt>
                <c:pt idx="14">
                  <c:v>1.8518518518518501</c:v>
                </c:pt>
                <c:pt idx="15">
                  <c:v>0</c:v>
                </c:pt>
                <c:pt idx="16">
                  <c:v>1.8518518518518501</c:v>
                </c:pt>
                <c:pt idx="17">
                  <c:v>0</c:v>
                </c:pt>
                <c:pt idx="18">
                  <c:v>1.8518518518518501</c:v>
                </c:pt>
                <c:pt idx="19">
                  <c:v>1.8518518518518501</c:v>
                </c:pt>
                <c:pt idx="20">
                  <c:v>1.8518518518518501</c:v>
                </c:pt>
                <c:pt idx="21">
                  <c:v>0</c:v>
                </c:pt>
                <c:pt idx="22">
                  <c:v>1.8518518518518501</c:v>
                </c:pt>
                <c:pt idx="23">
                  <c:v>5.5555555555555598</c:v>
                </c:pt>
                <c:pt idx="24">
                  <c:v>0</c:v>
                </c:pt>
                <c:pt idx="25">
                  <c:v>7.4074074074074101</c:v>
                </c:pt>
                <c:pt idx="26">
                  <c:v>5.5555555555555598</c:v>
                </c:pt>
                <c:pt idx="27">
                  <c:v>66.6666666666667</c:v>
                </c:pt>
              </c:numCache>
            </c:numRef>
          </c:val>
          <c:extLst>
            <c:ext xmlns:c16="http://schemas.microsoft.com/office/drawing/2014/chart" uri="{C3380CC4-5D6E-409C-BE32-E72D297353CC}">
              <c16:uniqueId val="{00000002-2368-423D-9204-7C68C79867A3}"/>
            </c:ext>
          </c:extLst>
        </c:ser>
        <c:ser>
          <c:idx val="3"/>
          <c:order val="3"/>
          <c:tx>
            <c:strRef>
              <c:f>'P3'!$E$3</c:f>
              <c:strCache>
                <c:ptCount val="1"/>
                <c:pt idx="0">
                  <c:v>Gremios, universidades y otros</c:v>
                </c:pt>
              </c:strCache>
            </c:strRef>
          </c:tx>
          <c:spPr>
            <a:solidFill>
              <a:schemeClr val="bg1">
                <a:lumMod val="75000"/>
              </a:schemeClr>
            </a:solidFill>
          </c:spPr>
          <c:invertIfNegative val="0"/>
          <c:cat>
            <c:strRef>
              <c:f>'P3'!$A$5:$A$32</c:f>
              <c:strCache>
                <c:ptCount val="28"/>
                <c:pt idx="0">
                  <c:v>Caída en el precio de los activos inmobiliarios</c:v>
                </c:pt>
                <c:pt idx="1">
                  <c:v>Caída en la confianza inversionista</c:v>
                </c:pt>
                <c:pt idx="2">
                  <c:v>Falla de una entidad del sistema financiero</c:v>
                </c:pt>
                <c:pt idx="3">
                  <c:v>Incremento en la deuda de los hogares y las empresas</c:v>
                </c:pt>
                <c:pt idx="4">
                  <c:v>Materialización del riesgo operativo (terrorismo, fraude, etc)</c:v>
                </c:pt>
                <c:pt idx="5">
                  <c:v>Otro</c:v>
                </c:pt>
                <c:pt idx="6">
                  <c:v>Pérdida de confianza en los reguladores</c:v>
                </c:pt>
                <c:pt idx="7">
                  <c:v>Problemas de liquidez de corto plazo</c:v>
                </c:pt>
                <c:pt idx="8">
                  <c:v>Riesgo climático</c:v>
                </c:pt>
                <c:pt idx="9">
                  <c:v>Riesgo de interconexión (vínculos existentes entre las instituciones financieras bancarias, no bancarias, y los proveedores de servicios de infraestructura financiera)</c:v>
                </c:pt>
                <c:pt idx="10">
                  <c:v>Riesgo geopolítico</c:v>
                </c:pt>
                <c:pt idx="11">
                  <c:v>Aumento en la volatilidad del tipo de cambio</c:v>
                </c:pt>
                <c:pt idx="12">
                  <c:v>Reducción de la inversión privada</c:v>
                </c:pt>
                <c:pt idx="13">
                  <c:v>Deterioro en el panorama económico de nuestros principales socios comerciales</c:v>
                </c:pt>
                <c:pt idx="14">
                  <c:v>Deterioro en el panorama económico mundial</c:v>
                </c:pt>
                <c:pt idx="15">
                  <c:v>Pérdida de confianza en el cumplimiento de la meta de inflación</c:v>
                </c:pt>
                <c:pt idx="16">
                  <c:v>Riesgo cibernético</c:v>
                </c:pt>
                <c:pt idx="17">
                  <c:v>Salida de capitales dada la incertidumbre de las condiciones económicas internas y externas</c:v>
                </c:pt>
                <c:pt idx="18">
                  <c:v>Volatilidad en el mercado de capitales</c:v>
                </c:pt>
                <c:pt idx="19">
                  <c:v>Aumento de los costos de operación</c:v>
                </c:pt>
                <c:pt idx="20">
                  <c:v>Caída en el precio de los activos financieros</c:v>
                </c:pt>
                <c:pt idx="21">
                  <c:v>Restricción en las fuentes de fondeo</c:v>
                </c:pt>
                <c:pt idx="22">
                  <c:v>Consecuencias no previstas frente a cambios en la regulación</c:v>
                </c:pt>
                <c:pt idx="23">
                  <c:v>Riesgo político interno</c:v>
                </c:pt>
                <c:pt idx="24">
                  <c:v>Materialización del riesgo de crédito</c:v>
                </c:pt>
                <c:pt idx="25">
                  <c:v>Deterioro del mercado laboral colombiano</c:v>
                </c:pt>
                <c:pt idx="26">
                  <c:v>Deterioro del crecimiento económico en Colombia</c:v>
                </c:pt>
                <c:pt idx="27">
                  <c:v>Deterioro en la posición fiscal del gobierno colombiano</c:v>
                </c:pt>
              </c:strCache>
            </c:strRef>
          </c:cat>
          <c:val>
            <c:numRef>
              <c:f>'P3'!$E$5:$E$32</c:f>
              <c:numCache>
                <c:formatCode>0.0</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6.25</c:v>
                </c:pt>
                <c:pt idx="16">
                  <c:v>0</c:v>
                </c:pt>
                <c:pt idx="17">
                  <c:v>0</c:v>
                </c:pt>
                <c:pt idx="18">
                  <c:v>0</c:v>
                </c:pt>
                <c:pt idx="19">
                  <c:v>0</c:v>
                </c:pt>
                <c:pt idx="20">
                  <c:v>0</c:v>
                </c:pt>
                <c:pt idx="21">
                  <c:v>0</c:v>
                </c:pt>
                <c:pt idx="22">
                  <c:v>6.25</c:v>
                </c:pt>
                <c:pt idx="23">
                  <c:v>0</c:v>
                </c:pt>
                <c:pt idx="24">
                  <c:v>0</c:v>
                </c:pt>
                <c:pt idx="25">
                  <c:v>6.25</c:v>
                </c:pt>
                <c:pt idx="26">
                  <c:v>0</c:v>
                </c:pt>
                <c:pt idx="27">
                  <c:v>81.25</c:v>
                </c:pt>
              </c:numCache>
            </c:numRef>
          </c:val>
          <c:extLst>
            <c:ext xmlns:c16="http://schemas.microsoft.com/office/drawing/2014/chart" uri="{C3380CC4-5D6E-409C-BE32-E72D297353CC}">
              <c16:uniqueId val="{00000003-2368-423D-9204-7C68C79867A3}"/>
            </c:ext>
          </c:extLst>
        </c:ser>
        <c:dLbls>
          <c:showLegendKey val="0"/>
          <c:showVal val="0"/>
          <c:showCatName val="0"/>
          <c:showSerName val="0"/>
          <c:showPercent val="0"/>
          <c:showBubbleSize val="0"/>
        </c:dLbls>
        <c:gapWidth val="150"/>
        <c:axId val="1048376416"/>
        <c:axId val="1"/>
      </c:barChart>
      <c:catAx>
        <c:axId val="1048376416"/>
        <c:scaling>
          <c:orientation val="minMax"/>
        </c:scaling>
        <c:delete val="0"/>
        <c:axPos val="l"/>
        <c:numFmt formatCode="General" sourceLinked="1"/>
        <c:majorTickMark val="out"/>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ES"/>
          </a:p>
        </c:txPr>
        <c:crossAx val="1"/>
        <c:crosses val="autoZero"/>
        <c:auto val="1"/>
        <c:lblAlgn val="ctr"/>
        <c:lblOffset val="100"/>
        <c:noMultiLvlLbl val="0"/>
      </c:catAx>
      <c:valAx>
        <c:axId val="1"/>
        <c:scaling>
          <c:orientation val="minMax"/>
        </c:scaling>
        <c:delete val="0"/>
        <c:axPos val="b"/>
        <c:numFmt formatCode="#,##0" sourceLinked="0"/>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ES"/>
          </a:p>
        </c:txPr>
        <c:crossAx val="1048376416"/>
        <c:crosses val="autoZero"/>
        <c:crossBetween val="between"/>
      </c:valAx>
    </c:plotArea>
    <c:legend>
      <c:legendPos val="r"/>
      <c:layout>
        <c:manualLayout>
          <c:xMode val="edge"/>
          <c:yMode val="edge"/>
          <c:x val="0.16119611507705506"/>
          <c:y val="0.92686176260053066"/>
          <c:w val="0.76080449087832891"/>
          <c:h val="6.6947520597358479E-2"/>
        </c:manualLayout>
      </c:layout>
      <c:overlay val="0"/>
      <c:txPr>
        <a:bodyPr/>
        <a:lstStyle/>
        <a:p>
          <a:pPr>
            <a:defRPr sz="1200" b="0" i="0" u="none" strike="noStrike" baseline="0">
              <a:solidFill>
                <a:srgbClr val="000000"/>
              </a:solidFill>
              <a:latin typeface="Calibri"/>
              <a:ea typeface="Calibri"/>
              <a:cs typeface="Calibri"/>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s-CO"/>
              <a:t>Probabilidad de ocurrencia de un evento de alto impacto por plazos </a:t>
            </a:r>
          </a:p>
        </c:rich>
      </c:tx>
      <c:layout>
        <c:manualLayout>
          <c:xMode val="edge"/>
          <c:yMode val="edge"/>
          <c:x val="0.13865464696771559"/>
          <c:y val="4.4692882777407926E-2"/>
        </c:manualLayout>
      </c:layout>
      <c:overlay val="0"/>
    </c:title>
    <c:autoTitleDeleted val="0"/>
    <c:plotArea>
      <c:layout>
        <c:manualLayout>
          <c:layoutTarget val="inner"/>
          <c:xMode val="edge"/>
          <c:yMode val="edge"/>
          <c:x val="7.3881382111186736E-2"/>
          <c:y val="0.17080624756929363"/>
          <c:w val="0.90610958005249331"/>
          <c:h val="0.68672205578033785"/>
        </c:manualLayout>
      </c:layout>
      <c:barChart>
        <c:barDir val="col"/>
        <c:grouping val="clustered"/>
        <c:varyColors val="0"/>
        <c:ser>
          <c:idx val="0"/>
          <c:order val="0"/>
          <c:tx>
            <c:strRef>
              <c:f>'P4'!$B$4</c:f>
              <c:strCache>
                <c:ptCount val="1"/>
                <c:pt idx="0">
                  <c:v>Corto plazo</c:v>
                </c:pt>
              </c:strCache>
            </c:strRef>
          </c:tx>
          <c:spPr>
            <a:solidFill>
              <a:srgbClr val="C00000"/>
            </a:solidFill>
          </c:spPr>
          <c:invertIfNegative val="0"/>
          <c:cat>
            <c:strRef>
              <c:f>'P4'!$A$5:$A$9</c:f>
              <c:strCache>
                <c:ptCount val="5"/>
                <c:pt idx="0">
                  <c:v>Muy baja</c:v>
                </c:pt>
                <c:pt idx="1">
                  <c:v>Baja</c:v>
                </c:pt>
                <c:pt idx="2">
                  <c:v>Media</c:v>
                </c:pt>
                <c:pt idx="3">
                  <c:v>Alta</c:v>
                </c:pt>
                <c:pt idx="4">
                  <c:v>Muy alta</c:v>
                </c:pt>
              </c:strCache>
            </c:strRef>
          </c:cat>
          <c:val>
            <c:numRef>
              <c:f>'P4'!$B$5:$B$9</c:f>
              <c:numCache>
                <c:formatCode>0.0</c:formatCode>
                <c:ptCount val="5"/>
                <c:pt idx="0">
                  <c:v>11.3821138211382</c:v>
                </c:pt>
                <c:pt idx="1">
                  <c:v>24.390243902439</c:v>
                </c:pt>
                <c:pt idx="2">
                  <c:v>37.398373983739802</c:v>
                </c:pt>
                <c:pt idx="3">
                  <c:v>23.5772357723577</c:v>
                </c:pt>
                <c:pt idx="4">
                  <c:v>3.2520325203252001</c:v>
                </c:pt>
              </c:numCache>
            </c:numRef>
          </c:val>
          <c:extLst>
            <c:ext xmlns:c16="http://schemas.microsoft.com/office/drawing/2014/chart" uri="{C3380CC4-5D6E-409C-BE32-E72D297353CC}">
              <c16:uniqueId val="{00000000-B8DD-4EF4-AE11-BBF80AC95A9A}"/>
            </c:ext>
          </c:extLst>
        </c:ser>
        <c:ser>
          <c:idx val="1"/>
          <c:order val="1"/>
          <c:tx>
            <c:strRef>
              <c:f>'P4'!$C$4</c:f>
              <c:strCache>
                <c:ptCount val="1"/>
                <c:pt idx="0">
                  <c:v>Mediano plazo</c:v>
                </c:pt>
              </c:strCache>
            </c:strRef>
          </c:tx>
          <c:spPr>
            <a:solidFill>
              <a:srgbClr val="FFC000"/>
            </a:solidFill>
          </c:spPr>
          <c:invertIfNegative val="0"/>
          <c:cat>
            <c:strRef>
              <c:f>'P4'!$A$5:$A$9</c:f>
              <c:strCache>
                <c:ptCount val="5"/>
                <c:pt idx="0">
                  <c:v>Muy baja</c:v>
                </c:pt>
                <c:pt idx="1">
                  <c:v>Baja</c:v>
                </c:pt>
                <c:pt idx="2">
                  <c:v>Media</c:v>
                </c:pt>
                <c:pt idx="3">
                  <c:v>Alta</c:v>
                </c:pt>
                <c:pt idx="4">
                  <c:v>Muy alta</c:v>
                </c:pt>
              </c:strCache>
            </c:strRef>
          </c:cat>
          <c:val>
            <c:numRef>
              <c:f>'P4'!$C$5:$C$9</c:f>
              <c:numCache>
                <c:formatCode>0.0</c:formatCode>
                <c:ptCount val="5"/>
                <c:pt idx="0">
                  <c:v>2.4390243902439002</c:v>
                </c:pt>
                <c:pt idx="1">
                  <c:v>24.390243902439</c:v>
                </c:pt>
                <c:pt idx="2">
                  <c:v>52.032520325203301</c:v>
                </c:pt>
                <c:pt idx="3">
                  <c:v>17.886178861788601</c:v>
                </c:pt>
                <c:pt idx="4">
                  <c:v>3.2520325203252001</c:v>
                </c:pt>
              </c:numCache>
            </c:numRef>
          </c:val>
          <c:extLst>
            <c:ext xmlns:c16="http://schemas.microsoft.com/office/drawing/2014/chart" uri="{C3380CC4-5D6E-409C-BE32-E72D297353CC}">
              <c16:uniqueId val="{00000001-B8DD-4EF4-AE11-BBF80AC95A9A}"/>
            </c:ext>
          </c:extLst>
        </c:ser>
        <c:dLbls>
          <c:showLegendKey val="0"/>
          <c:showVal val="0"/>
          <c:showCatName val="0"/>
          <c:showSerName val="0"/>
          <c:showPercent val="0"/>
          <c:showBubbleSize val="0"/>
        </c:dLbls>
        <c:gapWidth val="150"/>
        <c:axId val="1048387552"/>
        <c:axId val="1"/>
      </c:barChart>
      <c:catAx>
        <c:axId val="1048387552"/>
        <c:scaling>
          <c:orientation val="minMax"/>
        </c:scaling>
        <c:delete val="0"/>
        <c:axPos val="b"/>
        <c:numFmt formatCode="General"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ES"/>
          </a:p>
        </c:txPr>
        <c:crossAx val="1"/>
        <c:crosses val="autoZero"/>
        <c:auto val="1"/>
        <c:lblAlgn val="ctr"/>
        <c:lblOffset val="100"/>
        <c:noMultiLvlLbl val="0"/>
      </c:catAx>
      <c:valAx>
        <c:axId val="1"/>
        <c:scaling>
          <c:orientation val="minMax"/>
        </c:scaling>
        <c:delete val="0"/>
        <c:axPos val="l"/>
        <c:numFmt formatCode="0.0"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ES"/>
          </a:p>
        </c:txPr>
        <c:crossAx val="1048387552"/>
        <c:crosses val="autoZero"/>
        <c:crossBetween val="between"/>
      </c:valAx>
    </c:plotArea>
    <c:legend>
      <c:legendPos val="r"/>
      <c:layout>
        <c:manualLayout>
          <c:xMode val="edge"/>
          <c:yMode val="edge"/>
          <c:x val="0.21626684473628074"/>
          <c:y val="0.92963767284191523"/>
          <c:w val="0.66831343961863421"/>
          <c:h val="5.7235600651959317E-2"/>
        </c:manualLayout>
      </c:layout>
      <c:overlay val="0"/>
      <c:txPr>
        <a:bodyPr/>
        <a:lstStyle/>
        <a:p>
          <a:pPr>
            <a:defRPr sz="845" b="0" i="0" u="none" strike="noStrike" baseline="0">
              <a:solidFill>
                <a:srgbClr val="000000"/>
              </a:solidFill>
              <a:latin typeface="Calibri"/>
              <a:ea typeface="Calibri"/>
              <a:cs typeface="Calibri"/>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s-CO"/>
              <a:t>Confianza en la estabilidad del sistema financiero colombiano </a:t>
            </a:r>
          </a:p>
        </c:rich>
      </c:tx>
      <c:layout/>
      <c:overlay val="0"/>
    </c:title>
    <c:autoTitleDeleted val="0"/>
    <c:plotArea>
      <c:layout/>
      <c:barChart>
        <c:barDir val="col"/>
        <c:grouping val="clustered"/>
        <c:varyColors val="0"/>
        <c:ser>
          <c:idx val="0"/>
          <c:order val="0"/>
          <c:spPr>
            <a:solidFill>
              <a:srgbClr val="FFC000"/>
            </a:solidFill>
          </c:spPr>
          <c:invertIfNegative val="0"/>
          <c:cat>
            <c:strRef>
              <c:f>'P5'!$A$5:$A$9</c:f>
              <c:strCache>
                <c:ptCount val="5"/>
                <c:pt idx="0">
                  <c:v>Muy baja</c:v>
                </c:pt>
                <c:pt idx="1">
                  <c:v>Baja</c:v>
                </c:pt>
                <c:pt idx="2">
                  <c:v>Media</c:v>
                </c:pt>
                <c:pt idx="3">
                  <c:v>Alta</c:v>
                </c:pt>
                <c:pt idx="4">
                  <c:v>Muy alta</c:v>
                </c:pt>
              </c:strCache>
            </c:strRef>
          </c:cat>
          <c:val>
            <c:numRef>
              <c:f>'P5'!$B$5:$B$9</c:f>
              <c:numCache>
                <c:formatCode>0.0</c:formatCode>
                <c:ptCount val="5"/>
                <c:pt idx="0">
                  <c:v>0.81300813008130102</c:v>
                </c:pt>
                <c:pt idx="1">
                  <c:v>1.6260162601626</c:v>
                </c:pt>
                <c:pt idx="2">
                  <c:v>20.325203252032502</c:v>
                </c:pt>
                <c:pt idx="3">
                  <c:v>59.349593495934997</c:v>
                </c:pt>
                <c:pt idx="4">
                  <c:v>17.886178861788601</c:v>
                </c:pt>
              </c:numCache>
            </c:numRef>
          </c:val>
          <c:extLst>
            <c:ext xmlns:c16="http://schemas.microsoft.com/office/drawing/2014/chart" uri="{C3380CC4-5D6E-409C-BE32-E72D297353CC}">
              <c16:uniqueId val="{00000000-60DA-4760-8386-302A603E949C}"/>
            </c:ext>
          </c:extLst>
        </c:ser>
        <c:dLbls>
          <c:showLegendKey val="0"/>
          <c:showVal val="0"/>
          <c:showCatName val="0"/>
          <c:showSerName val="0"/>
          <c:showPercent val="0"/>
          <c:showBubbleSize val="0"/>
        </c:dLbls>
        <c:gapWidth val="150"/>
        <c:axId val="1048388016"/>
        <c:axId val="1"/>
      </c:barChart>
      <c:catAx>
        <c:axId val="1048388016"/>
        <c:scaling>
          <c:orientation val="minMax"/>
        </c:scaling>
        <c:delete val="0"/>
        <c:axPos val="b"/>
        <c:numFmt formatCode="General"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ES"/>
          </a:p>
        </c:txPr>
        <c:crossAx val="1"/>
        <c:crosses val="autoZero"/>
        <c:auto val="1"/>
        <c:lblAlgn val="ctr"/>
        <c:lblOffset val="100"/>
        <c:noMultiLvlLbl val="0"/>
      </c:catAx>
      <c:valAx>
        <c:axId val="1"/>
        <c:scaling>
          <c:orientation val="minMax"/>
        </c:scaling>
        <c:delete val="0"/>
        <c:axPos val="l"/>
        <c:numFmt formatCode="0.0"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ES"/>
          </a:p>
        </c:txPr>
        <c:crossAx val="104838801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s-CO"/>
              <a:t>Condiciones de fondeo de los EC</a:t>
            </a:r>
          </a:p>
        </c:rich>
      </c:tx>
      <c:layout/>
      <c:overlay val="0"/>
    </c:title>
    <c:autoTitleDeleted val="0"/>
    <c:plotArea>
      <c:layout/>
      <c:barChart>
        <c:barDir val="col"/>
        <c:grouping val="clustered"/>
        <c:varyColors val="0"/>
        <c:ser>
          <c:idx val="0"/>
          <c:order val="0"/>
          <c:spPr>
            <a:solidFill>
              <a:srgbClr val="FFC000"/>
            </a:solidFill>
          </c:spPr>
          <c:invertIfNegative val="0"/>
          <c:cat>
            <c:strRef>
              <c:f>'P6'!$A$5:$A$9</c:f>
              <c:strCache>
                <c:ptCount val="5"/>
                <c:pt idx="0">
                  <c:v>Muy desfavorables</c:v>
                </c:pt>
                <c:pt idx="1">
                  <c:v>Desfavorables</c:v>
                </c:pt>
                <c:pt idx="2">
                  <c:v>Neutras</c:v>
                </c:pt>
                <c:pt idx="3">
                  <c:v>Favorables</c:v>
                </c:pt>
                <c:pt idx="4">
                  <c:v>Muy favorables</c:v>
                </c:pt>
              </c:strCache>
            </c:strRef>
          </c:cat>
          <c:val>
            <c:numRef>
              <c:f>'P6'!$B$5:$B$9</c:f>
              <c:numCache>
                <c:formatCode>0.0</c:formatCode>
                <c:ptCount val="5"/>
                <c:pt idx="0">
                  <c:v>1.88679245283019</c:v>
                </c:pt>
                <c:pt idx="1">
                  <c:v>30.188679245283002</c:v>
                </c:pt>
                <c:pt idx="2">
                  <c:v>37.735849056603797</c:v>
                </c:pt>
                <c:pt idx="3">
                  <c:v>30.188679245283002</c:v>
                </c:pt>
                <c:pt idx="4">
                  <c:v>0</c:v>
                </c:pt>
              </c:numCache>
            </c:numRef>
          </c:val>
          <c:extLst>
            <c:ext xmlns:c16="http://schemas.microsoft.com/office/drawing/2014/chart" uri="{C3380CC4-5D6E-409C-BE32-E72D297353CC}">
              <c16:uniqueId val="{00000000-DE68-4CAB-B855-D1393A66492E}"/>
            </c:ext>
          </c:extLst>
        </c:ser>
        <c:dLbls>
          <c:showLegendKey val="0"/>
          <c:showVal val="0"/>
          <c:showCatName val="0"/>
          <c:showSerName val="0"/>
          <c:showPercent val="0"/>
          <c:showBubbleSize val="0"/>
        </c:dLbls>
        <c:gapWidth val="150"/>
        <c:axId val="1048388016"/>
        <c:axId val="1"/>
      </c:barChart>
      <c:catAx>
        <c:axId val="1048388016"/>
        <c:scaling>
          <c:orientation val="minMax"/>
        </c:scaling>
        <c:delete val="0"/>
        <c:axPos val="b"/>
        <c:numFmt formatCode="General"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ES"/>
          </a:p>
        </c:txPr>
        <c:crossAx val="1"/>
        <c:crosses val="autoZero"/>
        <c:auto val="1"/>
        <c:lblAlgn val="ctr"/>
        <c:lblOffset val="100"/>
        <c:noMultiLvlLbl val="0"/>
      </c:catAx>
      <c:valAx>
        <c:axId val="1"/>
        <c:scaling>
          <c:orientation val="minMax"/>
        </c:scaling>
        <c:delete val="0"/>
        <c:axPos val="l"/>
        <c:numFmt formatCode="0.0"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ES"/>
          </a:p>
        </c:txPr>
        <c:crossAx val="104838801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422276</xdr:colOff>
      <xdr:row>35</xdr:row>
      <xdr:rowOff>48419</xdr:rowOff>
    </xdr:from>
    <xdr:to>
      <xdr:col>8</xdr:col>
      <xdr:colOff>267891</xdr:colOff>
      <xdr:row>82</xdr:row>
      <xdr:rowOff>79375</xdr:rowOff>
    </xdr:to>
    <xdr:graphicFrame macro="">
      <xdr:nvGraphicFramePr>
        <xdr:cNvPr id="2290" name="1 Gráfico">
          <a:extLst>
            <a:ext uri="{FF2B5EF4-FFF2-40B4-BE49-F238E27FC236}">
              <a16:creationId xmlns:a16="http://schemas.microsoft.com/office/drawing/2014/main" id="{6C62E14E-CE37-552C-831E-46C91B0323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94457</xdr:colOff>
      <xdr:row>33</xdr:row>
      <xdr:rowOff>42068</xdr:rowOff>
    </xdr:from>
    <xdr:to>
      <xdr:col>10</xdr:col>
      <xdr:colOff>227807</xdr:colOff>
      <xdr:row>78</xdr:row>
      <xdr:rowOff>99218</xdr:rowOff>
    </xdr:to>
    <xdr:graphicFrame macro="">
      <xdr:nvGraphicFramePr>
        <xdr:cNvPr id="4459610" name="1 Gráfico">
          <a:extLst>
            <a:ext uri="{FF2B5EF4-FFF2-40B4-BE49-F238E27FC236}">
              <a16:creationId xmlns:a16="http://schemas.microsoft.com/office/drawing/2014/main" id="{F9FE8CC4-D595-46E6-6129-477036EA6A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261258</xdr:colOff>
      <xdr:row>34</xdr:row>
      <xdr:rowOff>121103</xdr:rowOff>
    </xdr:from>
    <xdr:to>
      <xdr:col>8</xdr:col>
      <xdr:colOff>190500</xdr:colOff>
      <xdr:row>79</xdr:row>
      <xdr:rowOff>102053</xdr:rowOff>
    </xdr:to>
    <xdr:graphicFrame macro="">
      <xdr:nvGraphicFramePr>
        <xdr:cNvPr id="4462681" name="1 Gráfico">
          <a:extLst>
            <a:ext uri="{FF2B5EF4-FFF2-40B4-BE49-F238E27FC236}">
              <a16:creationId xmlns:a16="http://schemas.microsoft.com/office/drawing/2014/main" id="{5B45C0BC-3745-0523-4D46-8B5E067C5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331177</xdr:colOff>
      <xdr:row>6</xdr:row>
      <xdr:rowOff>8059</xdr:rowOff>
    </xdr:from>
    <xdr:to>
      <xdr:col>6</xdr:col>
      <xdr:colOff>531202</xdr:colOff>
      <xdr:row>26</xdr:row>
      <xdr:rowOff>16851</xdr:rowOff>
    </xdr:to>
    <xdr:graphicFrame macro="">
      <xdr:nvGraphicFramePr>
        <xdr:cNvPr id="4466776" name="2 Gráfico">
          <a:extLst>
            <a:ext uri="{FF2B5EF4-FFF2-40B4-BE49-F238E27FC236}">
              <a16:creationId xmlns:a16="http://schemas.microsoft.com/office/drawing/2014/main" id="{518CE0A1-0F04-1658-9411-4C2477A78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655638</xdr:colOff>
      <xdr:row>5</xdr:row>
      <xdr:rowOff>125413</xdr:rowOff>
    </xdr:from>
    <xdr:to>
      <xdr:col>9</xdr:col>
      <xdr:colOff>722313</xdr:colOff>
      <xdr:row>24</xdr:row>
      <xdr:rowOff>153988</xdr:rowOff>
    </xdr:to>
    <xdr:graphicFrame macro="">
      <xdr:nvGraphicFramePr>
        <xdr:cNvPr id="4474967" name="3 Gráfico">
          <a:extLst>
            <a:ext uri="{FF2B5EF4-FFF2-40B4-BE49-F238E27FC236}">
              <a16:creationId xmlns:a16="http://schemas.microsoft.com/office/drawing/2014/main" id="{B1B6CE98-6DF3-A1B6-4DDE-FBBCFB9A0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655638</xdr:colOff>
      <xdr:row>5</xdr:row>
      <xdr:rowOff>125413</xdr:rowOff>
    </xdr:from>
    <xdr:to>
      <xdr:col>9</xdr:col>
      <xdr:colOff>563563</xdr:colOff>
      <xdr:row>24</xdr:row>
      <xdr:rowOff>153988</xdr:rowOff>
    </xdr:to>
    <xdr:graphicFrame macro="">
      <xdr:nvGraphicFramePr>
        <xdr:cNvPr id="2" name="3 Gráfico">
          <a:extLst>
            <a:ext uri="{FF2B5EF4-FFF2-40B4-BE49-F238E27FC236}">
              <a16:creationId xmlns:a16="http://schemas.microsoft.com/office/drawing/2014/main" id="{EC978024-5B70-484C-9907-044D478F69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5"/>
  <sheetViews>
    <sheetView showGridLines="0" tabSelected="1" zoomScale="80" zoomScaleNormal="80" workbookViewId="0">
      <pane xSplit="1" ySplit="4" topLeftCell="B5" activePane="bottomRight" state="frozen"/>
      <selection activeCell="A31" sqref="A31"/>
      <selection pane="topRight" activeCell="A31" sqref="A31"/>
      <selection pane="bottomLeft" activeCell="A31" sqref="A31"/>
      <selection pane="bottomRight" sqref="A1:E1"/>
    </sheetView>
  </sheetViews>
  <sheetFormatPr baseColWidth="10" defaultRowHeight="12.75" x14ac:dyDescent="0.2"/>
  <cols>
    <col min="1" max="1" width="75.85546875" style="2" customWidth="1"/>
    <col min="2" max="5" width="20.7109375" style="4" customWidth="1"/>
    <col min="6" max="6" width="17.7109375" style="2" customWidth="1"/>
    <col min="7" max="7" width="18.5703125" style="2" customWidth="1"/>
    <col min="8" max="16384" width="11.42578125" style="2"/>
  </cols>
  <sheetData>
    <row r="1" spans="1:5" ht="35.25" customHeight="1" x14ac:dyDescent="0.2">
      <c r="A1" s="63" t="s">
        <v>48</v>
      </c>
      <c r="B1" s="64"/>
      <c r="C1" s="64"/>
      <c r="D1" s="64"/>
      <c r="E1" s="64"/>
    </row>
    <row r="2" spans="1:5" ht="31.5" customHeight="1" thickBot="1" x14ac:dyDescent="0.25">
      <c r="A2" s="3" t="s">
        <v>58</v>
      </c>
    </row>
    <row r="3" spans="1:5" s="43" customFormat="1" ht="27.75" customHeight="1" thickBot="1" x14ac:dyDescent="0.25">
      <c r="A3" s="15" t="s">
        <v>5</v>
      </c>
      <c r="B3" s="19" t="s">
        <v>1</v>
      </c>
      <c r="C3" s="20" t="s">
        <v>2</v>
      </c>
      <c r="D3" s="20" t="s">
        <v>4</v>
      </c>
      <c r="E3" s="20" t="s">
        <v>3</v>
      </c>
    </row>
    <row r="4" spans="1:5" s="43" customFormat="1" ht="28.5" customHeight="1" thickBot="1" x14ac:dyDescent="0.25">
      <c r="A4" s="49"/>
      <c r="B4" s="6" t="s">
        <v>0</v>
      </c>
      <c r="C4" s="6" t="s">
        <v>0</v>
      </c>
      <c r="D4" s="7" t="s">
        <v>0</v>
      </c>
      <c r="E4" s="8" t="s">
        <v>0</v>
      </c>
    </row>
    <row r="5" spans="1:5" s="43" customFormat="1" ht="18" customHeight="1" x14ac:dyDescent="0.2">
      <c r="A5" s="51" t="s">
        <v>18</v>
      </c>
      <c r="B5" s="44">
        <v>0</v>
      </c>
      <c r="C5" s="44">
        <v>0</v>
      </c>
      <c r="D5" s="45">
        <v>0</v>
      </c>
      <c r="E5" s="46">
        <v>0</v>
      </c>
    </row>
    <row r="6" spans="1:5" s="43" customFormat="1" ht="18" customHeight="1" x14ac:dyDescent="0.2">
      <c r="A6" s="52" t="s">
        <v>30</v>
      </c>
      <c r="B6" s="47">
        <v>0</v>
      </c>
      <c r="C6" s="47">
        <v>0</v>
      </c>
      <c r="D6" s="38">
        <v>0</v>
      </c>
      <c r="E6" s="39">
        <v>0</v>
      </c>
    </row>
    <row r="7" spans="1:5" s="43" customFormat="1" ht="18" customHeight="1" x14ac:dyDescent="0.2">
      <c r="A7" s="52" t="s">
        <v>27</v>
      </c>
      <c r="B7" s="47">
        <v>0</v>
      </c>
      <c r="C7" s="47">
        <v>0</v>
      </c>
      <c r="D7" s="38">
        <v>0</v>
      </c>
      <c r="E7" s="39">
        <v>0</v>
      </c>
    </row>
    <row r="8" spans="1:5" s="43" customFormat="1" ht="18" customHeight="1" x14ac:dyDescent="0.2">
      <c r="A8" s="52" t="s">
        <v>36</v>
      </c>
      <c r="B8" s="47">
        <v>0</v>
      </c>
      <c r="C8" s="47">
        <v>0</v>
      </c>
      <c r="D8" s="38">
        <v>0</v>
      </c>
      <c r="E8" s="39">
        <v>0</v>
      </c>
    </row>
    <row r="9" spans="1:5" s="43" customFormat="1" ht="18" customHeight="1" x14ac:dyDescent="0.2">
      <c r="A9" s="52" t="s">
        <v>47</v>
      </c>
      <c r="B9" s="47">
        <v>0</v>
      </c>
      <c r="C9" s="47">
        <v>0</v>
      </c>
      <c r="D9" s="38">
        <v>0</v>
      </c>
      <c r="E9" s="39">
        <v>0</v>
      </c>
    </row>
    <row r="10" spans="1:5" s="43" customFormat="1" ht="18" customHeight="1" x14ac:dyDescent="0.2">
      <c r="A10" s="52" t="s">
        <v>21</v>
      </c>
      <c r="B10" s="47">
        <v>0</v>
      </c>
      <c r="C10" s="47">
        <v>0</v>
      </c>
      <c r="D10" s="38">
        <v>0</v>
      </c>
      <c r="E10" s="39">
        <v>0</v>
      </c>
    </row>
    <row r="11" spans="1:5" s="43" customFormat="1" ht="18" customHeight="1" x14ac:dyDescent="0.2">
      <c r="A11" s="52" t="s">
        <v>39</v>
      </c>
      <c r="B11" s="47">
        <v>0</v>
      </c>
      <c r="C11" s="47">
        <v>0</v>
      </c>
      <c r="D11" s="38">
        <v>0</v>
      </c>
      <c r="E11" s="39">
        <v>0</v>
      </c>
    </row>
    <row r="12" spans="1:5" s="43" customFormat="1" ht="18" customHeight="1" x14ac:dyDescent="0.2">
      <c r="A12" s="52" t="s">
        <v>42</v>
      </c>
      <c r="B12" s="47">
        <v>0</v>
      </c>
      <c r="C12" s="47">
        <v>0</v>
      </c>
      <c r="D12" s="38">
        <v>0</v>
      </c>
      <c r="E12" s="39">
        <v>0</v>
      </c>
    </row>
    <row r="13" spans="1:5" s="43" customFormat="1" ht="18" customHeight="1" x14ac:dyDescent="0.2">
      <c r="A13" s="52" t="s">
        <v>26</v>
      </c>
      <c r="B13" s="47">
        <v>0</v>
      </c>
      <c r="C13" s="47">
        <v>0</v>
      </c>
      <c r="D13" s="38">
        <v>0</v>
      </c>
      <c r="E13" s="39">
        <v>0</v>
      </c>
    </row>
    <row r="14" spans="1:5" s="43" customFormat="1" ht="18" customHeight="1" x14ac:dyDescent="0.2">
      <c r="A14" s="52" t="s">
        <v>23</v>
      </c>
      <c r="B14" s="47">
        <v>0</v>
      </c>
      <c r="C14" s="47">
        <v>0</v>
      </c>
      <c r="D14" s="38">
        <v>0</v>
      </c>
      <c r="E14" s="39">
        <v>0</v>
      </c>
    </row>
    <row r="15" spans="1:5" s="43" customFormat="1" ht="18" customHeight="1" x14ac:dyDescent="0.2">
      <c r="A15" s="52" t="s">
        <v>41</v>
      </c>
      <c r="B15" s="47">
        <v>0</v>
      </c>
      <c r="C15" s="47">
        <v>0</v>
      </c>
      <c r="D15" s="38">
        <v>0</v>
      </c>
      <c r="E15" s="39">
        <v>0</v>
      </c>
    </row>
    <row r="16" spans="1:5" s="43" customFormat="1" ht="18" customHeight="1" x14ac:dyDescent="0.2">
      <c r="A16" s="52" t="s">
        <v>34</v>
      </c>
      <c r="B16" s="47">
        <v>0</v>
      </c>
      <c r="C16" s="47">
        <v>0</v>
      </c>
      <c r="D16" s="38">
        <v>0</v>
      </c>
      <c r="E16" s="39">
        <v>0</v>
      </c>
    </row>
    <row r="17" spans="1:5" s="43" customFormat="1" ht="18" customHeight="1" x14ac:dyDescent="0.2">
      <c r="A17" s="52" t="s">
        <v>29</v>
      </c>
      <c r="B17" s="47">
        <v>0.81300813008130102</v>
      </c>
      <c r="C17" s="47">
        <v>1.88679245283019</v>
      </c>
      <c r="D17" s="38">
        <v>0</v>
      </c>
      <c r="E17" s="39">
        <v>0</v>
      </c>
    </row>
    <row r="18" spans="1:5" s="43" customFormat="1" ht="18" customHeight="1" x14ac:dyDescent="0.2">
      <c r="A18" s="52" t="s">
        <v>32</v>
      </c>
      <c r="B18" s="47">
        <v>0.81300813008130102</v>
      </c>
      <c r="C18" s="47">
        <v>1.88679245283019</v>
      </c>
      <c r="D18" s="38">
        <v>0</v>
      </c>
      <c r="E18" s="39">
        <v>0</v>
      </c>
    </row>
    <row r="19" spans="1:5" s="43" customFormat="1" ht="18" customHeight="1" x14ac:dyDescent="0.2">
      <c r="A19" s="52" t="s">
        <v>22</v>
      </c>
      <c r="B19" s="47">
        <v>0.81300813008130102</v>
      </c>
      <c r="C19" s="47">
        <v>1.88679245283019</v>
      </c>
      <c r="D19" s="38">
        <v>0</v>
      </c>
      <c r="E19" s="39">
        <v>0</v>
      </c>
    </row>
    <row r="20" spans="1:5" s="43" customFormat="1" ht="18" customHeight="1" x14ac:dyDescent="0.2">
      <c r="A20" s="52" t="s">
        <v>20</v>
      </c>
      <c r="B20" s="47">
        <v>0.81300813008130102</v>
      </c>
      <c r="C20" s="47">
        <v>1.88679245283019</v>
      </c>
      <c r="D20" s="38">
        <v>0</v>
      </c>
      <c r="E20" s="39">
        <v>0</v>
      </c>
    </row>
    <row r="21" spans="1:5" s="43" customFormat="1" ht="18" customHeight="1" x14ac:dyDescent="0.2">
      <c r="A21" s="52" t="s">
        <v>25</v>
      </c>
      <c r="B21" s="47">
        <v>0.81300813008130102</v>
      </c>
      <c r="C21" s="47">
        <v>1.88679245283019</v>
      </c>
      <c r="D21" s="38">
        <v>0</v>
      </c>
      <c r="E21" s="39">
        <v>0</v>
      </c>
    </row>
    <row r="22" spans="1:5" s="43" customFormat="1" ht="18" customHeight="1" x14ac:dyDescent="0.2">
      <c r="A22" s="52" t="s">
        <v>28</v>
      </c>
      <c r="B22" s="47">
        <v>1.6260162601626</v>
      </c>
      <c r="C22" s="47">
        <v>3.7735849056603801</v>
      </c>
      <c r="D22" s="38">
        <v>0</v>
      </c>
      <c r="E22" s="39">
        <v>0</v>
      </c>
    </row>
    <row r="23" spans="1:5" s="43" customFormat="1" ht="18" customHeight="1" x14ac:dyDescent="0.2">
      <c r="A23" s="52" t="s">
        <v>33</v>
      </c>
      <c r="B23" s="47">
        <v>1.6260162601626</v>
      </c>
      <c r="C23" s="47">
        <v>0</v>
      </c>
      <c r="D23" s="38">
        <v>1.8518518518518501</v>
      </c>
      <c r="E23" s="39">
        <v>6.25</v>
      </c>
    </row>
    <row r="24" spans="1:5" s="43" customFormat="1" ht="18" customHeight="1" x14ac:dyDescent="0.2">
      <c r="A24" s="52" t="s">
        <v>35</v>
      </c>
      <c r="B24" s="47">
        <v>1.6260162601626</v>
      </c>
      <c r="C24" s="47">
        <v>0</v>
      </c>
      <c r="D24" s="38">
        <v>3.7037037037037002</v>
      </c>
      <c r="E24" s="39">
        <v>0</v>
      </c>
    </row>
    <row r="25" spans="1:5" s="43" customFormat="1" ht="18" customHeight="1" x14ac:dyDescent="0.2">
      <c r="A25" s="52" t="s">
        <v>24</v>
      </c>
      <c r="B25" s="47">
        <v>1.6260162601626</v>
      </c>
      <c r="C25" s="47">
        <v>1.88679245283019</v>
      </c>
      <c r="D25" s="38">
        <v>0</v>
      </c>
      <c r="E25" s="39">
        <v>6.25</v>
      </c>
    </row>
    <row r="26" spans="1:5" s="43" customFormat="1" ht="18" customHeight="1" x14ac:dyDescent="0.2">
      <c r="A26" s="52" t="s">
        <v>31</v>
      </c>
      <c r="B26" s="47">
        <v>2.4390243902439002</v>
      </c>
      <c r="C26" s="47">
        <v>0</v>
      </c>
      <c r="D26" s="38">
        <v>3.7037037037037002</v>
      </c>
      <c r="E26" s="39">
        <v>6.25</v>
      </c>
    </row>
    <row r="27" spans="1:5" s="43" customFormat="1" ht="18" customHeight="1" x14ac:dyDescent="0.2">
      <c r="A27" s="52" t="s">
        <v>37</v>
      </c>
      <c r="B27" s="47">
        <v>3.2520325203252001</v>
      </c>
      <c r="C27" s="47">
        <v>1.88679245283019</v>
      </c>
      <c r="D27" s="38">
        <v>3.7037037037037002</v>
      </c>
      <c r="E27" s="39">
        <v>6.25</v>
      </c>
    </row>
    <row r="28" spans="1:5" s="43" customFormat="1" ht="18" customHeight="1" x14ac:dyDescent="0.2">
      <c r="A28" s="52" t="s">
        <v>45</v>
      </c>
      <c r="B28" s="47">
        <v>4.0650406504065</v>
      </c>
      <c r="C28" s="47">
        <v>3.7735849056603801</v>
      </c>
      <c r="D28" s="38">
        <v>5.5555555555555598</v>
      </c>
      <c r="E28" s="39">
        <v>0</v>
      </c>
    </row>
    <row r="29" spans="1:5" s="43" customFormat="1" ht="18" customHeight="1" x14ac:dyDescent="0.2">
      <c r="A29" s="52" t="s">
        <v>19</v>
      </c>
      <c r="B29" s="47">
        <v>4.0650406504065</v>
      </c>
      <c r="C29" s="47">
        <v>1.88679245283019</v>
      </c>
      <c r="D29" s="38">
        <v>7.4074074074074101</v>
      </c>
      <c r="E29" s="39">
        <v>0</v>
      </c>
    </row>
    <row r="30" spans="1:5" s="43" customFormat="1" ht="18" customHeight="1" x14ac:dyDescent="0.2">
      <c r="A30" s="52" t="s">
        <v>44</v>
      </c>
      <c r="B30" s="47">
        <v>7.3170731707317103</v>
      </c>
      <c r="C30" s="47">
        <v>9.4339622641509404</v>
      </c>
      <c r="D30" s="38">
        <v>7.4074074074074101</v>
      </c>
      <c r="E30" s="39">
        <v>0</v>
      </c>
    </row>
    <row r="31" spans="1:5" s="43" customFormat="1" ht="18" customHeight="1" x14ac:dyDescent="0.2">
      <c r="A31" s="52" t="s">
        <v>38</v>
      </c>
      <c r="B31" s="47">
        <v>11.3821138211382</v>
      </c>
      <c r="C31" s="47">
        <v>20.754716981132098</v>
      </c>
      <c r="D31" s="38">
        <v>1.8518518518518501</v>
      </c>
      <c r="E31" s="39">
        <v>12.5</v>
      </c>
    </row>
    <row r="32" spans="1:5" s="43" customFormat="1" ht="18" customHeight="1" thickBot="1" x14ac:dyDescent="0.25">
      <c r="A32" s="53" t="s">
        <v>46</v>
      </c>
      <c r="B32" s="48">
        <v>56.910569105691103</v>
      </c>
      <c r="C32" s="48">
        <v>47.169811320754697</v>
      </c>
      <c r="D32" s="41">
        <v>64.814814814814795</v>
      </c>
      <c r="E32" s="42">
        <v>62.5</v>
      </c>
    </row>
    <row r="33" spans="2:5" ht="17.100000000000001" customHeight="1" x14ac:dyDescent="0.2">
      <c r="B33" s="16"/>
      <c r="C33" s="16"/>
      <c r="D33" s="16"/>
      <c r="E33" s="16"/>
    </row>
    <row r="34" spans="2:5" ht="17.100000000000001" customHeight="1" x14ac:dyDescent="0.2">
      <c r="B34" s="16"/>
      <c r="C34" s="16"/>
      <c r="D34" s="16"/>
      <c r="E34" s="16"/>
    </row>
    <row r="35" spans="2:5" ht="12.75" customHeight="1" x14ac:dyDescent="0.2"/>
  </sheetData>
  <sortState ref="A6:E32">
    <sortCondition ref="B6:B32"/>
  </sortState>
  <mergeCells count="1">
    <mergeCell ref="A1:E1"/>
  </mergeCells>
  <phoneticPr fontId="0"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48"/>
  <sheetViews>
    <sheetView showGridLines="0" zoomScale="80" zoomScaleNormal="80" workbookViewId="0">
      <pane xSplit="1" ySplit="4" topLeftCell="B5" activePane="bottomRight" state="frozen"/>
      <selection activeCell="A31" sqref="A31"/>
      <selection pane="topRight" activeCell="A31" sqref="A31"/>
      <selection pane="bottomLeft" activeCell="A31" sqref="A31"/>
      <selection pane="bottomRight" sqref="A1:D1"/>
    </sheetView>
  </sheetViews>
  <sheetFormatPr baseColWidth="10" defaultRowHeight="12.75" x14ac:dyDescent="0.2"/>
  <cols>
    <col min="1" max="1" width="82.7109375" style="2" customWidth="1"/>
    <col min="2" max="4" width="20.7109375" style="21" customWidth="1"/>
    <col min="5" max="5" width="19.7109375" style="2" customWidth="1"/>
    <col min="6" max="16384" width="11.42578125" style="2"/>
  </cols>
  <sheetData>
    <row r="1" spans="1:4" ht="35.25" customHeight="1" x14ac:dyDescent="0.2">
      <c r="A1" s="63" t="s">
        <v>50</v>
      </c>
      <c r="B1" s="64"/>
      <c r="C1" s="64"/>
      <c r="D1" s="64"/>
    </row>
    <row r="2" spans="1:4" ht="30" customHeight="1" thickBot="1" x14ac:dyDescent="0.25">
      <c r="A2" s="3" t="s">
        <v>58</v>
      </c>
    </row>
    <row r="3" spans="1:4" s="5" customFormat="1" ht="27.75" customHeight="1" thickBot="1" x14ac:dyDescent="0.25">
      <c r="A3" s="15" t="s">
        <v>16</v>
      </c>
      <c r="B3" s="19" t="s">
        <v>1</v>
      </c>
      <c r="C3" s="20" t="s">
        <v>2</v>
      </c>
      <c r="D3" s="20" t="s">
        <v>4</v>
      </c>
    </row>
    <row r="4" spans="1:4" ht="30.75" customHeight="1" thickBot="1" x14ac:dyDescent="0.25">
      <c r="A4" s="49"/>
      <c r="B4" s="6" t="s">
        <v>0</v>
      </c>
      <c r="C4" s="6" t="s">
        <v>0</v>
      </c>
      <c r="D4" s="7" t="s">
        <v>0</v>
      </c>
    </row>
    <row r="5" spans="1:4" ht="18" customHeight="1" x14ac:dyDescent="0.2">
      <c r="A5" s="51" t="s">
        <v>29</v>
      </c>
      <c r="B5" s="54">
        <v>0</v>
      </c>
      <c r="C5" s="54">
        <v>0</v>
      </c>
      <c r="D5" s="55">
        <v>0</v>
      </c>
    </row>
    <row r="6" spans="1:4" ht="18" customHeight="1" x14ac:dyDescent="0.2">
      <c r="A6" s="52" t="s">
        <v>47</v>
      </c>
      <c r="B6" s="56">
        <v>0</v>
      </c>
      <c r="C6" s="56">
        <v>0</v>
      </c>
      <c r="D6" s="57">
        <v>0</v>
      </c>
    </row>
    <row r="7" spans="1:4" ht="18" customHeight="1" x14ac:dyDescent="0.2">
      <c r="A7" s="52" t="s">
        <v>22</v>
      </c>
      <c r="B7" s="56">
        <v>0</v>
      </c>
      <c r="C7" s="56">
        <v>0</v>
      </c>
      <c r="D7" s="57">
        <v>0</v>
      </c>
    </row>
    <row r="8" spans="1:4" ht="18" customHeight="1" x14ac:dyDescent="0.2">
      <c r="A8" s="52" t="s">
        <v>41</v>
      </c>
      <c r="B8" s="56">
        <v>0</v>
      </c>
      <c r="C8" s="56">
        <v>0</v>
      </c>
      <c r="D8" s="57">
        <v>0</v>
      </c>
    </row>
    <row r="9" spans="1:4" ht="18" customHeight="1" x14ac:dyDescent="0.2">
      <c r="A9" s="52" t="s">
        <v>25</v>
      </c>
      <c r="B9" s="56">
        <v>0</v>
      </c>
      <c r="C9" s="56">
        <v>0</v>
      </c>
      <c r="D9" s="57">
        <v>0</v>
      </c>
    </row>
    <row r="10" spans="1:4" ht="18" customHeight="1" x14ac:dyDescent="0.2">
      <c r="A10" s="52" t="s">
        <v>35</v>
      </c>
      <c r="B10" s="56">
        <v>0</v>
      </c>
      <c r="C10" s="56">
        <v>0</v>
      </c>
      <c r="D10" s="57">
        <v>0</v>
      </c>
    </row>
    <row r="11" spans="1:4" ht="18" customHeight="1" x14ac:dyDescent="0.2">
      <c r="A11" s="52" t="s">
        <v>27</v>
      </c>
      <c r="B11" s="56">
        <v>0.934579439252336</v>
      </c>
      <c r="C11" s="56">
        <v>0</v>
      </c>
      <c r="D11" s="57">
        <v>1.8518518518518501</v>
      </c>
    </row>
    <row r="12" spans="1:4" ht="18" customHeight="1" x14ac:dyDescent="0.2">
      <c r="A12" s="52" t="s">
        <v>45</v>
      </c>
      <c r="B12" s="56">
        <v>0.934579439252336</v>
      </c>
      <c r="C12" s="56">
        <v>0</v>
      </c>
      <c r="D12" s="57">
        <v>1.8518518518518501</v>
      </c>
    </row>
    <row r="13" spans="1:4" ht="18" customHeight="1" x14ac:dyDescent="0.2">
      <c r="A13" s="52" t="s">
        <v>21</v>
      </c>
      <c r="B13" s="56">
        <v>0.934579439252336</v>
      </c>
      <c r="C13" s="56">
        <v>1.88679245283019</v>
      </c>
      <c r="D13" s="57">
        <v>0</v>
      </c>
    </row>
    <row r="14" spans="1:4" ht="18" customHeight="1" x14ac:dyDescent="0.2">
      <c r="A14" s="52" t="s">
        <v>39</v>
      </c>
      <c r="B14" s="56">
        <v>0.934579439252336</v>
      </c>
      <c r="C14" s="56">
        <v>0</v>
      </c>
      <c r="D14" s="57">
        <v>1.8518518518518501</v>
      </c>
    </row>
    <row r="15" spans="1:4" ht="18" customHeight="1" x14ac:dyDescent="0.2">
      <c r="A15" s="52" t="s">
        <v>37</v>
      </c>
      <c r="B15" s="56">
        <v>0.934579439252336</v>
      </c>
      <c r="C15" s="56">
        <v>1.88679245283019</v>
      </c>
      <c r="D15" s="57">
        <v>0</v>
      </c>
    </row>
    <row r="16" spans="1:4" ht="18" customHeight="1" x14ac:dyDescent="0.2">
      <c r="A16" s="52" t="s">
        <v>26</v>
      </c>
      <c r="B16" s="56">
        <v>0.934579439252336</v>
      </c>
      <c r="C16" s="56">
        <v>1.88679245283019</v>
      </c>
      <c r="D16" s="57">
        <v>0</v>
      </c>
    </row>
    <row r="17" spans="1:4" ht="18" customHeight="1" x14ac:dyDescent="0.2">
      <c r="A17" s="52" t="s">
        <v>34</v>
      </c>
      <c r="B17" s="56">
        <v>0.934579439252336</v>
      </c>
      <c r="C17" s="56">
        <v>0</v>
      </c>
      <c r="D17" s="57">
        <v>1.8518518518518501</v>
      </c>
    </row>
    <row r="18" spans="1:4" ht="18" customHeight="1" x14ac:dyDescent="0.2">
      <c r="A18" s="52" t="s">
        <v>24</v>
      </c>
      <c r="B18" s="56">
        <v>0.934579439252336</v>
      </c>
      <c r="C18" s="56">
        <v>0</v>
      </c>
      <c r="D18" s="57">
        <v>1.8518518518518501</v>
      </c>
    </row>
    <row r="19" spans="1:4" ht="18" customHeight="1" x14ac:dyDescent="0.2">
      <c r="A19" s="52" t="s">
        <v>18</v>
      </c>
      <c r="B19" s="56">
        <v>1.86915887850467</v>
      </c>
      <c r="C19" s="56">
        <v>1.88679245283019</v>
      </c>
      <c r="D19" s="57">
        <v>1.8518518518518501</v>
      </c>
    </row>
    <row r="20" spans="1:4" ht="18" customHeight="1" x14ac:dyDescent="0.2">
      <c r="A20" s="52" t="s">
        <v>32</v>
      </c>
      <c r="B20" s="56">
        <v>1.86915887850467</v>
      </c>
      <c r="C20" s="56">
        <v>3.7735849056603801</v>
      </c>
      <c r="D20" s="57">
        <v>0</v>
      </c>
    </row>
    <row r="21" spans="1:4" ht="18" customHeight="1" x14ac:dyDescent="0.2">
      <c r="A21" s="52" t="s">
        <v>23</v>
      </c>
      <c r="B21" s="56">
        <v>1.86915887850467</v>
      </c>
      <c r="C21" s="56">
        <v>0</v>
      </c>
      <c r="D21" s="57">
        <v>3.7037037037037002</v>
      </c>
    </row>
    <row r="22" spans="1:4" ht="18" customHeight="1" x14ac:dyDescent="0.2">
      <c r="A22" s="52" t="s">
        <v>36</v>
      </c>
      <c r="B22" s="56">
        <v>2.8037383177570101</v>
      </c>
      <c r="C22" s="56">
        <v>0</v>
      </c>
      <c r="D22" s="57">
        <v>5.5555555555555598</v>
      </c>
    </row>
    <row r="23" spans="1:4" ht="18" customHeight="1" x14ac:dyDescent="0.2">
      <c r="A23" s="52" t="s">
        <v>42</v>
      </c>
      <c r="B23" s="56">
        <v>2.8037383177570101</v>
      </c>
      <c r="C23" s="56">
        <v>3.7735849056603801</v>
      </c>
      <c r="D23" s="57">
        <v>1.8518518518518501</v>
      </c>
    </row>
    <row r="24" spans="1:4" ht="18" customHeight="1" x14ac:dyDescent="0.2">
      <c r="A24" s="52" t="s">
        <v>20</v>
      </c>
      <c r="B24" s="56">
        <v>2.8037383177570101</v>
      </c>
      <c r="C24" s="56">
        <v>3.7735849056603801</v>
      </c>
      <c r="D24" s="57">
        <v>1.8518518518518501</v>
      </c>
    </row>
    <row r="25" spans="1:4" ht="18" customHeight="1" x14ac:dyDescent="0.2">
      <c r="A25" s="52" t="s">
        <v>33</v>
      </c>
      <c r="B25" s="56">
        <v>2.8037383177570101</v>
      </c>
      <c r="C25" s="56">
        <v>3.7735849056603801</v>
      </c>
      <c r="D25" s="57">
        <v>1.8518518518518501</v>
      </c>
    </row>
    <row r="26" spans="1:4" ht="18" customHeight="1" x14ac:dyDescent="0.2">
      <c r="A26" s="52" t="s">
        <v>19</v>
      </c>
      <c r="B26" s="56">
        <v>3.7383177570093502</v>
      </c>
      <c r="C26" s="56">
        <v>3.7735849056603801</v>
      </c>
      <c r="D26" s="57">
        <v>3.7037037037037002</v>
      </c>
    </row>
    <row r="27" spans="1:4" ht="18" customHeight="1" x14ac:dyDescent="0.2">
      <c r="A27" s="52" t="s">
        <v>31</v>
      </c>
      <c r="B27" s="56">
        <v>5.6074766355140202</v>
      </c>
      <c r="C27" s="56">
        <v>1.88679245283019</v>
      </c>
      <c r="D27" s="57">
        <v>9.2592592592592595</v>
      </c>
    </row>
    <row r="28" spans="1:4" ht="18" customHeight="1" x14ac:dyDescent="0.2">
      <c r="A28" s="52" t="s">
        <v>28</v>
      </c>
      <c r="B28" s="56">
        <v>6.5420560747663599</v>
      </c>
      <c r="C28" s="56">
        <v>9.4339622641509404</v>
      </c>
      <c r="D28" s="57">
        <v>3.7037037037037002</v>
      </c>
    </row>
    <row r="29" spans="1:4" ht="18" customHeight="1" x14ac:dyDescent="0.2">
      <c r="A29" s="52" t="s">
        <v>30</v>
      </c>
      <c r="B29" s="56">
        <v>9.3457943925233593</v>
      </c>
      <c r="C29" s="56">
        <v>1.88679245283019</v>
      </c>
      <c r="D29" s="57">
        <v>16.6666666666667</v>
      </c>
    </row>
    <row r="30" spans="1:4" ht="18" customHeight="1" x14ac:dyDescent="0.2">
      <c r="A30" s="52" t="s">
        <v>44</v>
      </c>
      <c r="B30" s="56">
        <v>14.953271028037401</v>
      </c>
      <c r="C30" s="56">
        <v>18.867924528301899</v>
      </c>
      <c r="D30" s="57">
        <v>11.1111111111111</v>
      </c>
    </row>
    <row r="31" spans="1:4" ht="18" customHeight="1" x14ac:dyDescent="0.2">
      <c r="A31" s="52" t="s">
        <v>38</v>
      </c>
      <c r="B31" s="56">
        <v>15.887850467289701</v>
      </c>
      <c r="C31" s="56">
        <v>26.415094339622598</v>
      </c>
      <c r="D31" s="57">
        <v>5.5555555555555598</v>
      </c>
    </row>
    <row r="32" spans="1:4" ht="18" customHeight="1" thickBot="1" x14ac:dyDescent="0.25">
      <c r="A32" s="53" t="s">
        <v>46</v>
      </c>
      <c r="B32" s="58">
        <v>19.6261682242991</v>
      </c>
      <c r="C32" s="58">
        <v>15.094339622641501</v>
      </c>
      <c r="D32" s="59">
        <v>24.074074074074101</v>
      </c>
    </row>
    <row r="33" spans="2:4" ht="12.75" customHeight="1" x14ac:dyDescent="0.2">
      <c r="B33" s="28"/>
      <c r="C33" s="28"/>
      <c r="D33" s="28"/>
    </row>
    <row r="34" spans="2:4" ht="12.75" customHeight="1" x14ac:dyDescent="0.2">
      <c r="B34" s="28"/>
      <c r="C34" s="28"/>
      <c r="D34" s="28"/>
    </row>
    <row r="35" spans="2:4" ht="12.75" customHeight="1" x14ac:dyDescent="0.2">
      <c r="B35" s="28"/>
      <c r="C35" s="28"/>
      <c r="D35" s="28"/>
    </row>
    <row r="36" spans="2:4" ht="12.75" customHeight="1" x14ac:dyDescent="0.2">
      <c r="B36" s="28"/>
      <c r="C36" s="28"/>
      <c r="D36" s="28"/>
    </row>
    <row r="37" spans="2:4" ht="12.75" customHeight="1" x14ac:dyDescent="0.2"/>
    <row r="38" spans="2:4" ht="12.75" customHeight="1" x14ac:dyDescent="0.2"/>
    <row r="39" spans="2:4" ht="12.75" customHeight="1" x14ac:dyDescent="0.2"/>
    <row r="40" spans="2:4" ht="12.75" customHeight="1" x14ac:dyDescent="0.2"/>
    <row r="41" spans="2:4" ht="12.75" customHeight="1" x14ac:dyDescent="0.2"/>
    <row r="42" spans="2:4" ht="12.75" customHeight="1" x14ac:dyDescent="0.2"/>
    <row r="43" spans="2:4" ht="12.75" customHeight="1" x14ac:dyDescent="0.2"/>
    <row r="44" spans="2:4" ht="12.75" customHeight="1" x14ac:dyDescent="0.2"/>
    <row r="45" spans="2:4" ht="12.75" customHeight="1" x14ac:dyDescent="0.2"/>
    <row r="46" spans="2:4" ht="12.75" customHeight="1" x14ac:dyDescent="0.2"/>
    <row r="47" spans="2:4" ht="12.75" customHeight="1" x14ac:dyDescent="0.2"/>
    <row r="48" spans="2:4" ht="12.75" customHeight="1" x14ac:dyDescent="0.2"/>
  </sheetData>
  <sortState ref="A5:D32">
    <sortCondition ref="B5:B32"/>
  </sortState>
  <mergeCells count="1">
    <mergeCell ref="A1:D1"/>
  </mergeCells>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6"/>
  <sheetViews>
    <sheetView showGridLines="0" zoomScale="80" zoomScaleNormal="80" workbookViewId="0">
      <pane xSplit="1" ySplit="4" topLeftCell="B5" activePane="bottomRight" state="frozen"/>
      <selection activeCell="A31" sqref="A31"/>
      <selection pane="topRight" activeCell="A31" sqref="A31"/>
      <selection pane="bottomLeft" activeCell="A31" sqref="A31"/>
      <selection pane="bottomRight" sqref="A1:E1"/>
    </sheetView>
  </sheetViews>
  <sheetFormatPr baseColWidth="10" defaultRowHeight="12.75" x14ac:dyDescent="0.2"/>
  <cols>
    <col min="1" max="1" width="78.28515625" style="2" customWidth="1"/>
    <col min="2" max="5" width="20.7109375" style="29" customWidth="1"/>
    <col min="6" max="6" width="11.42578125" style="2"/>
    <col min="7" max="7" width="16.28515625" style="2" customWidth="1"/>
    <col min="8" max="16384" width="11.42578125" style="2"/>
  </cols>
  <sheetData>
    <row r="1" spans="1:6" ht="45.75" customHeight="1" x14ac:dyDescent="0.2">
      <c r="A1" s="63" t="s">
        <v>49</v>
      </c>
      <c r="B1" s="64"/>
      <c r="C1" s="64"/>
      <c r="D1" s="64"/>
      <c r="E1" s="64"/>
    </row>
    <row r="2" spans="1:6" ht="18" customHeight="1" thickBot="1" x14ac:dyDescent="0.25">
      <c r="A2" s="3" t="s">
        <v>58</v>
      </c>
    </row>
    <row r="3" spans="1:6" ht="26.25" thickBot="1" x14ac:dyDescent="0.25">
      <c r="A3" s="15" t="s">
        <v>17</v>
      </c>
      <c r="B3" s="19" t="s">
        <v>1</v>
      </c>
      <c r="C3" s="20" t="s">
        <v>2</v>
      </c>
      <c r="D3" s="20" t="s">
        <v>4</v>
      </c>
      <c r="E3" s="20" t="s">
        <v>3</v>
      </c>
    </row>
    <row r="4" spans="1:6" ht="30.75" customHeight="1" thickBot="1" x14ac:dyDescent="0.25">
      <c r="A4" s="49"/>
      <c r="B4" s="6" t="s">
        <v>0</v>
      </c>
      <c r="C4" s="6" t="s">
        <v>0</v>
      </c>
      <c r="D4" s="7" t="s">
        <v>0</v>
      </c>
      <c r="E4" s="8" t="s">
        <v>0</v>
      </c>
    </row>
    <row r="5" spans="1:6" ht="18" customHeight="1" x14ac:dyDescent="0.2">
      <c r="A5" s="51" t="s">
        <v>27</v>
      </c>
      <c r="B5" s="22">
        <v>0</v>
      </c>
      <c r="C5" s="22">
        <v>0</v>
      </c>
      <c r="D5" s="23">
        <v>0</v>
      </c>
      <c r="E5" s="30">
        <v>0</v>
      </c>
      <c r="F5" s="16"/>
    </row>
    <row r="6" spans="1:6" ht="18" customHeight="1" x14ac:dyDescent="0.2">
      <c r="A6" s="52" t="s">
        <v>36</v>
      </c>
      <c r="B6" s="24">
        <v>0</v>
      </c>
      <c r="C6" s="24">
        <v>0</v>
      </c>
      <c r="D6" s="25">
        <v>0</v>
      </c>
      <c r="E6" s="31">
        <v>0</v>
      </c>
      <c r="F6" s="16"/>
    </row>
    <row r="7" spans="1:6" ht="18" customHeight="1" x14ac:dyDescent="0.2">
      <c r="A7" s="52" t="s">
        <v>37</v>
      </c>
      <c r="B7" s="24">
        <v>0</v>
      </c>
      <c r="C7" s="24">
        <v>0</v>
      </c>
      <c r="D7" s="25">
        <v>0</v>
      </c>
      <c r="E7" s="31">
        <v>0</v>
      </c>
      <c r="F7" s="16"/>
    </row>
    <row r="8" spans="1:6" ht="18" customHeight="1" x14ac:dyDescent="0.2">
      <c r="A8" s="52" t="s">
        <v>32</v>
      </c>
      <c r="B8" s="24">
        <v>0</v>
      </c>
      <c r="C8" s="24">
        <v>0</v>
      </c>
      <c r="D8" s="25">
        <v>0</v>
      </c>
      <c r="E8" s="31">
        <v>0</v>
      </c>
      <c r="F8" s="16"/>
    </row>
    <row r="9" spans="1:6" ht="18" customHeight="1" x14ac:dyDescent="0.2">
      <c r="A9" s="52" t="s">
        <v>42</v>
      </c>
      <c r="B9" s="24">
        <v>0</v>
      </c>
      <c r="C9" s="24">
        <v>0</v>
      </c>
      <c r="D9" s="25">
        <v>0</v>
      </c>
      <c r="E9" s="31">
        <v>0</v>
      </c>
      <c r="F9" s="16"/>
    </row>
    <row r="10" spans="1:6" ht="18" customHeight="1" x14ac:dyDescent="0.2">
      <c r="A10" s="52" t="s">
        <v>26</v>
      </c>
      <c r="B10" s="24">
        <v>0</v>
      </c>
      <c r="C10" s="24">
        <v>0</v>
      </c>
      <c r="D10" s="25">
        <v>0</v>
      </c>
      <c r="E10" s="31">
        <v>0</v>
      </c>
      <c r="F10" s="16"/>
    </row>
    <row r="11" spans="1:6" ht="18" customHeight="1" x14ac:dyDescent="0.2">
      <c r="A11" s="52" t="s">
        <v>23</v>
      </c>
      <c r="B11" s="24">
        <v>0</v>
      </c>
      <c r="C11" s="24">
        <v>0</v>
      </c>
      <c r="D11" s="25">
        <v>0</v>
      </c>
      <c r="E11" s="31">
        <v>0</v>
      </c>
      <c r="F11" s="16"/>
    </row>
    <row r="12" spans="1:6" ht="18" customHeight="1" x14ac:dyDescent="0.2">
      <c r="A12" s="52" t="s">
        <v>20</v>
      </c>
      <c r="B12" s="24">
        <v>0</v>
      </c>
      <c r="C12" s="24">
        <v>0</v>
      </c>
      <c r="D12" s="25">
        <v>0</v>
      </c>
      <c r="E12" s="31">
        <v>0</v>
      </c>
      <c r="F12" s="16"/>
    </row>
    <row r="13" spans="1:6" ht="18" customHeight="1" x14ac:dyDescent="0.2">
      <c r="A13" s="52" t="s">
        <v>41</v>
      </c>
      <c r="B13" s="24">
        <v>0</v>
      </c>
      <c r="C13" s="24">
        <v>0</v>
      </c>
      <c r="D13" s="25">
        <v>0</v>
      </c>
      <c r="E13" s="31">
        <v>0</v>
      </c>
      <c r="F13" s="16"/>
    </row>
    <row r="14" spans="1:6" ht="18" customHeight="1" x14ac:dyDescent="0.2">
      <c r="A14" s="52" t="s">
        <v>25</v>
      </c>
      <c r="B14" s="24">
        <v>0</v>
      </c>
      <c r="C14" s="24">
        <v>0</v>
      </c>
      <c r="D14" s="25">
        <v>0</v>
      </c>
      <c r="E14" s="31">
        <v>0</v>
      </c>
      <c r="F14" s="16"/>
    </row>
    <row r="15" spans="1:6" ht="18" customHeight="1" x14ac:dyDescent="0.2">
      <c r="A15" s="52" t="s">
        <v>35</v>
      </c>
      <c r="B15" s="24">
        <v>0</v>
      </c>
      <c r="C15" s="24">
        <v>0</v>
      </c>
      <c r="D15" s="25">
        <v>0</v>
      </c>
      <c r="E15" s="31">
        <v>0</v>
      </c>
      <c r="F15" s="16"/>
    </row>
    <row r="16" spans="1:6" ht="18" customHeight="1" x14ac:dyDescent="0.2">
      <c r="A16" s="52" t="s">
        <v>29</v>
      </c>
      <c r="B16" s="24">
        <v>0.81300813008130102</v>
      </c>
      <c r="C16" s="24">
        <v>0</v>
      </c>
      <c r="D16" s="25">
        <v>1.8518518518518501</v>
      </c>
      <c r="E16" s="31">
        <v>0</v>
      </c>
      <c r="F16" s="16"/>
    </row>
    <row r="17" spans="1:6" ht="18" customHeight="1" x14ac:dyDescent="0.2">
      <c r="A17" s="52" t="s">
        <v>47</v>
      </c>
      <c r="B17" s="24">
        <v>0.81300813008130102</v>
      </c>
      <c r="C17" s="24">
        <v>1.88679245283019</v>
      </c>
      <c r="D17" s="25">
        <v>0</v>
      </c>
      <c r="E17" s="31">
        <v>0</v>
      </c>
      <c r="F17" s="16"/>
    </row>
    <row r="18" spans="1:6" ht="18" customHeight="1" x14ac:dyDescent="0.2">
      <c r="A18" s="52" t="s">
        <v>21</v>
      </c>
      <c r="B18" s="24">
        <v>0.81300813008130102</v>
      </c>
      <c r="C18" s="24">
        <v>0</v>
      </c>
      <c r="D18" s="25">
        <v>1.8518518518518501</v>
      </c>
      <c r="E18" s="31">
        <v>0</v>
      </c>
      <c r="F18" s="16"/>
    </row>
    <row r="19" spans="1:6" ht="18" customHeight="1" x14ac:dyDescent="0.2">
      <c r="A19" s="52" t="s">
        <v>39</v>
      </c>
      <c r="B19" s="24">
        <v>0.81300813008130102</v>
      </c>
      <c r="C19" s="24">
        <v>0</v>
      </c>
      <c r="D19" s="25">
        <v>1.8518518518518501</v>
      </c>
      <c r="E19" s="31">
        <v>0</v>
      </c>
      <c r="F19" s="16"/>
    </row>
    <row r="20" spans="1:6" ht="18" customHeight="1" x14ac:dyDescent="0.2">
      <c r="A20" s="52" t="s">
        <v>22</v>
      </c>
      <c r="B20" s="24">
        <v>0.81300813008130102</v>
      </c>
      <c r="C20" s="24">
        <v>0</v>
      </c>
      <c r="D20" s="25">
        <v>0</v>
      </c>
      <c r="E20" s="31">
        <v>6.25</v>
      </c>
      <c r="F20" s="16"/>
    </row>
    <row r="21" spans="1:6" ht="18" customHeight="1" x14ac:dyDescent="0.2">
      <c r="A21" s="52" t="s">
        <v>33</v>
      </c>
      <c r="B21" s="24">
        <v>0.81300813008130102</v>
      </c>
      <c r="C21" s="24">
        <v>0</v>
      </c>
      <c r="D21" s="25">
        <v>1.8518518518518501</v>
      </c>
      <c r="E21" s="31">
        <v>0</v>
      </c>
      <c r="F21" s="16"/>
    </row>
    <row r="22" spans="1:6" ht="18" customHeight="1" x14ac:dyDescent="0.2">
      <c r="A22" s="52" t="s">
        <v>34</v>
      </c>
      <c r="B22" s="24">
        <v>0.81300813008130102</v>
      </c>
      <c r="C22" s="24">
        <v>1.88679245283019</v>
      </c>
      <c r="D22" s="25">
        <v>0</v>
      </c>
      <c r="E22" s="31">
        <v>0</v>
      </c>
      <c r="F22" s="16"/>
    </row>
    <row r="23" spans="1:6" ht="18" customHeight="1" x14ac:dyDescent="0.2">
      <c r="A23" s="52" t="s">
        <v>24</v>
      </c>
      <c r="B23" s="24">
        <v>0.81300813008130102</v>
      </c>
      <c r="C23" s="24">
        <v>0</v>
      </c>
      <c r="D23" s="25">
        <v>1.8518518518518501</v>
      </c>
      <c r="E23" s="31">
        <v>0</v>
      </c>
      <c r="F23" s="16"/>
    </row>
    <row r="24" spans="1:6" ht="18" customHeight="1" x14ac:dyDescent="0.2">
      <c r="A24" s="52" t="s">
        <v>18</v>
      </c>
      <c r="B24" s="24">
        <v>1.6260162601626</v>
      </c>
      <c r="C24" s="24">
        <v>1.88679245283019</v>
      </c>
      <c r="D24" s="25">
        <v>1.8518518518518501</v>
      </c>
      <c r="E24" s="31">
        <v>0</v>
      </c>
      <c r="F24" s="16"/>
    </row>
    <row r="25" spans="1:6" ht="18" customHeight="1" x14ac:dyDescent="0.2">
      <c r="A25" s="52" t="s">
        <v>30</v>
      </c>
      <c r="B25" s="24">
        <v>1.6260162601626</v>
      </c>
      <c r="C25" s="24">
        <v>1.88679245283019</v>
      </c>
      <c r="D25" s="25">
        <v>1.8518518518518501</v>
      </c>
      <c r="E25" s="31">
        <v>0</v>
      </c>
      <c r="F25" s="16"/>
    </row>
    <row r="26" spans="1:6" ht="18" customHeight="1" x14ac:dyDescent="0.2">
      <c r="A26" s="52" t="s">
        <v>28</v>
      </c>
      <c r="B26" s="24">
        <v>1.6260162601626</v>
      </c>
      <c r="C26" s="24">
        <v>3.7735849056603801</v>
      </c>
      <c r="D26" s="25">
        <v>0</v>
      </c>
      <c r="E26" s="31">
        <v>0</v>
      </c>
      <c r="F26" s="16"/>
    </row>
    <row r="27" spans="1:6" ht="18" customHeight="1" x14ac:dyDescent="0.2">
      <c r="A27" s="52" t="s">
        <v>31</v>
      </c>
      <c r="B27" s="24">
        <v>3.2520325203252001</v>
      </c>
      <c r="C27" s="24">
        <v>3.7735849056603801</v>
      </c>
      <c r="D27" s="25">
        <v>1.8518518518518501</v>
      </c>
      <c r="E27" s="31">
        <v>6.25</v>
      </c>
      <c r="F27" s="16"/>
    </row>
    <row r="28" spans="1:6" ht="18" customHeight="1" x14ac:dyDescent="0.2">
      <c r="A28" s="52" t="s">
        <v>19</v>
      </c>
      <c r="B28" s="24">
        <v>3.2520325203252001</v>
      </c>
      <c r="C28" s="24">
        <v>1.88679245283019</v>
      </c>
      <c r="D28" s="25">
        <v>5.5555555555555598</v>
      </c>
      <c r="E28" s="31">
        <v>0</v>
      </c>
      <c r="F28" s="16"/>
    </row>
    <row r="29" spans="1:6" ht="18" customHeight="1" x14ac:dyDescent="0.2">
      <c r="A29" s="52" t="s">
        <v>38</v>
      </c>
      <c r="B29" s="24">
        <v>4.0650406504065</v>
      </c>
      <c r="C29" s="24">
        <v>9.4339622641509404</v>
      </c>
      <c r="D29" s="25">
        <v>0</v>
      </c>
      <c r="E29" s="31">
        <v>0</v>
      </c>
    </row>
    <row r="30" spans="1:6" ht="18" customHeight="1" x14ac:dyDescent="0.2">
      <c r="A30" s="52" t="s">
        <v>45</v>
      </c>
      <c r="B30" s="24">
        <v>5.6910569105691096</v>
      </c>
      <c r="C30" s="24">
        <v>3.7735849056603801</v>
      </c>
      <c r="D30" s="25">
        <v>7.4074074074074101</v>
      </c>
      <c r="E30" s="31">
        <v>6.25</v>
      </c>
    </row>
    <row r="31" spans="1:6" ht="18" customHeight="1" x14ac:dyDescent="0.2">
      <c r="A31" s="52" t="s">
        <v>44</v>
      </c>
      <c r="B31" s="24">
        <v>6.5040650406504099</v>
      </c>
      <c r="C31" s="24">
        <v>9.4339622641509404</v>
      </c>
      <c r="D31" s="25">
        <v>5.5555555555555598</v>
      </c>
      <c r="E31" s="31">
        <v>0</v>
      </c>
    </row>
    <row r="32" spans="1:6" ht="18" customHeight="1" thickBot="1" x14ac:dyDescent="0.25">
      <c r="A32" s="53" t="s">
        <v>46</v>
      </c>
      <c r="B32" s="26">
        <v>65.853658536585399</v>
      </c>
      <c r="C32" s="26">
        <v>60.377358490566003</v>
      </c>
      <c r="D32" s="27">
        <v>66.6666666666667</v>
      </c>
      <c r="E32" s="32">
        <v>81.25</v>
      </c>
    </row>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sheetData>
  <sortState ref="A5:E32">
    <sortCondition ref="B5:B32"/>
  </sortState>
  <mergeCells count="1">
    <mergeCell ref="A1:E1"/>
  </mergeCells>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0"/>
  <sheetViews>
    <sheetView showGridLines="0" zoomScale="130" zoomScaleNormal="130" workbookViewId="0">
      <pane xSplit="1" ySplit="5" topLeftCell="B6" activePane="bottomRight" state="frozen"/>
      <selection activeCell="A31" sqref="A31"/>
      <selection pane="topRight" activeCell="A31" sqref="A31"/>
      <selection pane="bottomLeft" activeCell="A31" sqref="A31"/>
      <selection pane="bottomRight" sqref="A1:E1"/>
    </sheetView>
  </sheetViews>
  <sheetFormatPr baseColWidth="10" defaultRowHeight="12.75" x14ac:dyDescent="0.2"/>
  <cols>
    <col min="1" max="1" width="21.28515625" style="2" customWidth="1"/>
    <col min="2" max="2" width="20" style="2" customWidth="1"/>
    <col min="3" max="3" width="22.42578125" style="2" customWidth="1"/>
    <col min="4" max="4" width="37.85546875" style="2" customWidth="1"/>
    <col min="5" max="5" width="22.42578125" style="2" bestFit="1" customWidth="1"/>
    <col min="6" max="6" width="17.7109375" style="2" bestFit="1" customWidth="1"/>
    <col min="7" max="7" width="22.85546875" style="2" bestFit="1" customWidth="1"/>
    <col min="8" max="8" width="26.5703125" style="2" bestFit="1" customWidth="1"/>
    <col min="9" max="16384" width="11.42578125" style="2"/>
  </cols>
  <sheetData>
    <row r="1" spans="1:5" s="5" customFormat="1" ht="19.5" customHeight="1" x14ac:dyDescent="0.2">
      <c r="A1" s="65" t="s">
        <v>15</v>
      </c>
      <c r="B1" s="65"/>
      <c r="C1" s="65"/>
      <c r="D1" s="65"/>
      <c r="E1" s="65"/>
    </row>
    <row r="2" spans="1:5" s="5" customFormat="1" ht="13.5" thickBot="1" x14ac:dyDescent="0.25">
      <c r="A2" s="3" t="s">
        <v>58</v>
      </c>
    </row>
    <row r="3" spans="1:5" s="5" customFormat="1" ht="13.5" thickBot="1" x14ac:dyDescent="0.25">
      <c r="A3" s="66" t="s">
        <v>40</v>
      </c>
      <c r="B3" s="67"/>
      <c r="C3" s="68"/>
    </row>
    <row r="4" spans="1:5" s="5" customFormat="1" ht="13.5" thickBot="1" x14ac:dyDescent="0.25">
      <c r="A4" s="33"/>
      <c r="B4" s="17" t="s">
        <v>6</v>
      </c>
      <c r="C4" s="18" t="s">
        <v>7</v>
      </c>
    </row>
    <row r="5" spans="1:5" s="5" customFormat="1" x14ac:dyDescent="0.2">
      <c r="A5" s="34" t="s">
        <v>8</v>
      </c>
      <c r="B5" s="35">
        <v>11.3821138211382</v>
      </c>
      <c r="C5" s="36">
        <v>2.4390243902439002</v>
      </c>
    </row>
    <row r="6" spans="1:5" s="5" customFormat="1" x14ac:dyDescent="0.2">
      <c r="A6" s="37" t="s">
        <v>9</v>
      </c>
      <c r="B6" s="38">
        <v>24.390243902439</v>
      </c>
      <c r="C6" s="39">
        <v>24.390243902439</v>
      </c>
    </row>
    <row r="7" spans="1:5" s="5" customFormat="1" x14ac:dyDescent="0.2">
      <c r="A7" s="37" t="s">
        <v>10</v>
      </c>
      <c r="B7" s="38">
        <v>37.398373983739802</v>
      </c>
      <c r="C7" s="39">
        <v>52.032520325203301</v>
      </c>
    </row>
    <row r="8" spans="1:5" s="5" customFormat="1" x14ac:dyDescent="0.2">
      <c r="A8" s="37" t="s">
        <v>11</v>
      </c>
      <c r="B8" s="38">
        <v>23.5772357723577</v>
      </c>
      <c r="C8" s="39">
        <v>17.886178861788601</v>
      </c>
    </row>
    <row r="9" spans="1:5" s="5" customFormat="1" ht="13.5" thickBot="1" x14ac:dyDescent="0.25">
      <c r="A9" s="40" t="s">
        <v>12</v>
      </c>
      <c r="B9" s="41">
        <v>3.2520325203252001</v>
      </c>
      <c r="C9" s="42">
        <v>3.2520325203252001</v>
      </c>
    </row>
    <row r="10" spans="1:5" s="5" customFormat="1" x14ac:dyDescent="0.2"/>
  </sheetData>
  <mergeCells count="2">
    <mergeCell ref="A1:E1"/>
    <mergeCell ref="A3:C3"/>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0"/>
  <sheetViews>
    <sheetView showGridLines="0" zoomScale="130" zoomScaleNormal="130" workbookViewId="0">
      <pane xSplit="1" ySplit="4" topLeftCell="B5" activePane="bottomRight" state="frozen"/>
      <selection activeCell="A31" sqref="A31"/>
      <selection pane="topRight" activeCell="A31" sqref="A31"/>
      <selection pane="bottomLeft" activeCell="A31" sqref="A31"/>
      <selection pane="bottomRight"/>
    </sheetView>
  </sheetViews>
  <sheetFormatPr baseColWidth="10" defaultRowHeight="12.75" x14ac:dyDescent="0.2"/>
  <cols>
    <col min="1" max="1" width="21.140625" style="2" customWidth="1"/>
    <col min="2" max="2" width="22.85546875" style="2" bestFit="1" customWidth="1"/>
    <col min="3" max="9" width="11.42578125" style="2" customWidth="1"/>
    <col min="10" max="16384" width="11.42578125" style="2"/>
  </cols>
  <sheetData>
    <row r="1" spans="1:6" ht="20.25" customHeight="1" x14ac:dyDescent="0.2">
      <c r="A1" s="5" t="s">
        <v>43</v>
      </c>
    </row>
    <row r="2" spans="1:6" ht="20.25" customHeight="1" thickBot="1" x14ac:dyDescent="0.25">
      <c r="A2" s="3" t="s">
        <v>58</v>
      </c>
    </row>
    <row r="3" spans="1:6" ht="13.5" thickBot="1" x14ac:dyDescent="0.25">
      <c r="A3" s="69" t="s">
        <v>14</v>
      </c>
      <c r="B3" s="70"/>
    </row>
    <row r="4" spans="1:6" ht="26.25" customHeight="1" thickBot="1" x14ac:dyDescent="0.25">
      <c r="A4" s="50"/>
      <c r="B4" s="60" t="s">
        <v>13</v>
      </c>
      <c r="C4" s="4"/>
      <c r="D4" s="4"/>
      <c r="E4" s="4"/>
      <c r="F4" s="4"/>
    </row>
    <row r="5" spans="1:6" x14ac:dyDescent="0.2">
      <c r="A5" s="9" t="s">
        <v>8</v>
      </c>
      <c r="B5" s="10">
        <v>0.81300813008130102</v>
      </c>
    </row>
    <row r="6" spans="1:6" x14ac:dyDescent="0.2">
      <c r="A6" s="11" t="s">
        <v>9</v>
      </c>
      <c r="B6" s="12">
        <v>1.6260162601626</v>
      </c>
      <c r="C6" s="61"/>
      <c r="D6" s="61"/>
      <c r="E6" s="61"/>
      <c r="F6" s="61"/>
    </row>
    <row r="7" spans="1:6" x14ac:dyDescent="0.2">
      <c r="A7" s="11" t="s">
        <v>10</v>
      </c>
      <c r="B7" s="12">
        <v>20.325203252032502</v>
      </c>
    </row>
    <row r="8" spans="1:6" x14ac:dyDescent="0.2">
      <c r="A8" s="11" t="s">
        <v>11</v>
      </c>
      <c r="B8" s="12">
        <v>59.349593495934997</v>
      </c>
    </row>
    <row r="9" spans="1:6" ht="13.5" thickBot="1" x14ac:dyDescent="0.25">
      <c r="A9" s="13" t="s">
        <v>12</v>
      </c>
      <c r="B9" s="14">
        <v>17.886178861788601</v>
      </c>
    </row>
    <row r="11" spans="1:6" ht="15" x14ac:dyDescent="0.25">
      <c r="A11" s="1"/>
    </row>
    <row r="16" spans="1:6" ht="15" x14ac:dyDescent="0.25">
      <c r="A16" s="1"/>
    </row>
    <row r="30" spans="1:1" ht="15" x14ac:dyDescent="0.25">
      <c r="A30" s="62"/>
    </row>
  </sheetData>
  <mergeCells count="1">
    <mergeCell ref="A3:B3"/>
  </mergeCells>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0"/>
  <sheetViews>
    <sheetView showGridLines="0" zoomScale="130" zoomScaleNormal="130" workbookViewId="0">
      <pane xSplit="1" ySplit="4" topLeftCell="B5" activePane="bottomRight" state="frozen"/>
      <selection activeCell="A31" sqref="A31"/>
      <selection pane="topRight" activeCell="A31" sqref="A31"/>
      <selection pane="bottomLeft" activeCell="A31" sqref="A31"/>
      <selection pane="bottomRight"/>
    </sheetView>
  </sheetViews>
  <sheetFormatPr baseColWidth="10" defaultRowHeight="12.75" x14ac:dyDescent="0.2"/>
  <cols>
    <col min="1" max="1" width="21.140625" style="2" customWidth="1"/>
    <col min="2" max="2" width="22.85546875" style="2" bestFit="1" customWidth="1"/>
    <col min="3" max="9" width="11.42578125" style="2" customWidth="1"/>
    <col min="10" max="16384" width="11.42578125" style="2"/>
  </cols>
  <sheetData>
    <row r="1" spans="1:6" ht="20.25" customHeight="1" x14ac:dyDescent="0.2">
      <c r="A1" s="5" t="s">
        <v>56</v>
      </c>
    </row>
    <row r="2" spans="1:6" ht="20.25" customHeight="1" thickBot="1" x14ac:dyDescent="0.25">
      <c r="A2" s="3" t="s">
        <v>58</v>
      </c>
    </row>
    <row r="3" spans="1:6" ht="13.5" thickBot="1" x14ac:dyDescent="0.25">
      <c r="A3" s="69" t="s">
        <v>57</v>
      </c>
      <c r="B3" s="70"/>
    </row>
    <row r="4" spans="1:6" ht="26.25" customHeight="1" thickBot="1" x14ac:dyDescent="0.25">
      <c r="A4" s="50"/>
      <c r="B4" s="60" t="s">
        <v>13</v>
      </c>
      <c r="C4" s="4"/>
      <c r="D4" s="4"/>
      <c r="E4" s="4"/>
      <c r="F4" s="4"/>
    </row>
    <row r="5" spans="1:6" x14ac:dyDescent="0.2">
      <c r="A5" s="9" t="s">
        <v>51</v>
      </c>
      <c r="B5" s="10">
        <v>1.88679245283019</v>
      </c>
    </row>
    <row r="6" spans="1:6" x14ac:dyDescent="0.2">
      <c r="A6" s="11" t="s">
        <v>52</v>
      </c>
      <c r="B6" s="12">
        <v>30.188679245283002</v>
      </c>
      <c r="C6" s="61"/>
      <c r="D6" s="61"/>
      <c r="E6" s="61"/>
      <c r="F6" s="61"/>
    </row>
    <row r="7" spans="1:6" x14ac:dyDescent="0.2">
      <c r="A7" s="11" t="s">
        <v>53</v>
      </c>
      <c r="B7" s="12">
        <v>37.735849056603797</v>
      </c>
    </row>
    <row r="8" spans="1:6" x14ac:dyDescent="0.2">
      <c r="A8" s="11" t="s">
        <v>54</v>
      </c>
      <c r="B8" s="12">
        <v>30.188679245283002</v>
      </c>
    </row>
    <row r="9" spans="1:6" ht="13.5" thickBot="1" x14ac:dyDescent="0.25">
      <c r="A9" s="13" t="s">
        <v>55</v>
      </c>
      <c r="B9" s="14">
        <v>0</v>
      </c>
    </row>
    <row r="11" spans="1:6" ht="15" x14ac:dyDescent="0.25">
      <c r="A11" s="1"/>
    </row>
    <row r="16" spans="1:6" ht="15" x14ac:dyDescent="0.25">
      <c r="A16" s="1"/>
    </row>
    <row r="30" spans="1:1" ht="15" x14ac:dyDescent="0.25">
      <c r="A30" s="62"/>
    </row>
  </sheetData>
  <mergeCells count="1">
    <mergeCell ref="A3:B3"/>
  </mergeCells>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P1</vt:lpstr>
      <vt:lpstr>P2</vt:lpstr>
      <vt:lpstr>P3</vt:lpstr>
      <vt:lpstr>P4</vt:lpstr>
      <vt:lpstr>P5</vt:lpstr>
      <vt:lpstr>P6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Fernández Moreno Diana Lucía</dc:creator>
  <cp:lastModifiedBy>Cuesta Mora Diego Fernando</cp:lastModifiedBy>
  <dcterms:created xsi:type="dcterms:W3CDTF">2008-04-14T19:39:04Z</dcterms:created>
  <dcterms:modified xsi:type="dcterms:W3CDTF">2026-02-09T16:29:14Z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{F07BECD4-F3BC-4B11-B806-ADD5A1DA179F}</vt:lpwstr>
  </property>
  <property fmtid="{D5CDD505-2E9C-101B-9397-08002B2CF9AE}" pid="3" name="MSIP_Label_d7faaadc-1a6d-4614-bb5b-a314f37e002a_Enabled">
    <vt:lpwstr>true</vt:lpwstr>
  </property>
  <property fmtid="{D5CDD505-2E9C-101B-9397-08002B2CF9AE}" pid="4" name="MSIP_Label_d7faaadc-1a6d-4614-bb5b-a314f37e002a_SetDate">
    <vt:lpwstr>2023-01-30T23:52:05Z</vt:lpwstr>
  </property>
  <property fmtid="{D5CDD505-2E9C-101B-9397-08002B2CF9AE}" pid="5" name="MSIP_Label_d7faaadc-1a6d-4614-bb5b-a314f37e002a_Method">
    <vt:lpwstr>Standard</vt:lpwstr>
  </property>
  <property fmtid="{D5CDD505-2E9C-101B-9397-08002B2CF9AE}" pid="6" name="MSIP_Label_d7faaadc-1a6d-4614-bb5b-a314f37e002a_Name">
    <vt:lpwstr>Documento en construcción</vt:lpwstr>
  </property>
  <property fmtid="{D5CDD505-2E9C-101B-9397-08002B2CF9AE}" pid="7" name="MSIP_Label_d7faaadc-1a6d-4614-bb5b-a314f37e002a_SiteId">
    <vt:lpwstr>2ff255e1-ae00-44bc-9787-fa8f8061bf68</vt:lpwstr>
  </property>
  <property fmtid="{D5CDD505-2E9C-101B-9397-08002B2CF9AE}" pid="8" name="MSIP_Label_d7faaadc-1a6d-4614-bb5b-a314f37e002a_ActionId">
    <vt:lpwstr>40b55825-63fa-4cc1-84c2-c0b2bf4ecb7b</vt:lpwstr>
  </property>
  <property fmtid="{D5CDD505-2E9C-101B-9397-08002B2CF9AE}" pid="9" name="MSIP_Label_d7faaadc-1a6d-4614-bb5b-a314f37e002a_ContentBits">
    <vt:lpwstr>0</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